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o365coloradoedu-my.sharepoint.com/personal/stph6461_colorado_edu/Documents/UCB/Documents/10 - Governance/CIO Dashboard/"/>
    </mc:Choice>
  </mc:AlternateContent>
  <bookViews>
    <workbookView xWindow="28680" yWindow="-120" windowWidth="29040" windowHeight="15840" tabRatio="747"/>
  </bookViews>
  <sheets>
    <sheet name="Portfolio Overview" sheetId="5" r:id="rId1"/>
    <sheet name="Template" sheetId="15" r:id="rId2"/>
    <sheet name="Chart Data" sheetId="7" r:id="rId3"/>
  </sheets>
  <definedNames>
    <definedName name="Mountains">'Chart Data'!$W$2:$W$23</definedName>
    <definedName name="_xlnm.Print_Titles" localSheetId="0">'Portfolio Overview'!$11:$11</definedName>
    <definedName name="_xlnm.Print_Titles" localSheetId="1">Template!$10:$10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3" i="5" l="1"/>
  <c r="R13" i="5"/>
  <c r="Q13" i="5"/>
  <c r="P13" i="5"/>
  <c r="O13" i="5"/>
  <c r="N13" i="5"/>
  <c r="N7" i="5"/>
  <c r="P7" i="5"/>
  <c r="Q7" i="5"/>
  <c r="R7" i="5"/>
  <c r="S7" i="5"/>
  <c r="S12" i="15"/>
  <c r="R12" i="15"/>
  <c r="Q12" i="15"/>
  <c r="P12" i="15"/>
  <c r="O12" i="15"/>
  <c r="N12" i="15"/>
  <c r="S7" i="15"/>
  <c r="R7" i="15"/>
  <c r="Q7" i="15"/>
  <c r="P7" i="15"/>
  <c r="O7" i="15"/>
  <c r="N7" i="15"/>
  <c r="O7" i="5"/>
</calcChain>
</file>

<file path=xl/comments1.xml><?xml version="1.0" encoding="utf-8"?>
<comments xmlns="http://schemas.openxmlformats.org/spreadsheetml/2006/main">
  <authors>
    <author>orrie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>orrie:</t>
        </r>
        <r>
          <rPr>
            <sz val="9"/>
            <color indexed="81"/>
            <rFont val="Tahoma"/>
            <family val="2"/>
          </rPr>
          <t xml:space="preserve">
Date approved by C3</t>
        </r>
      </text>
    </comment>
  </commentList>
</comments>
</file>

<file path=xl/sharedStrings.xml><?xml version="1.0" encoding="utf-8"?>
<sst xmlns="http://schemas.openxmlformats.org/spreadsheetml/2006/main" count="183" uniqueCount="91">
  <si>
    <t>Name</t>
  </si>
  <si>
    <t>Primary</t>
  </si>
  <si>
    <t>Schedule</t>
  </si>
  <si>
    <t>Cost</t>
  </si>
  <si>
    <t>Scope</t>
  </si>
  <si>
    <t>Green</t>
  </si>
  <si>
    <t>Project Health</t>
  </si>
  <si>
    <t>Notes</t>
  </si>
  <si>
    <t>%</t>
  </si>
  <si>
    <t>Schedule - Calendar Year</t>
  </si>
  <si>
    <t>Schedule Estimate - Calendar Year</t>
  </si>
  <si>
    <t>Sponsor</t>
  </si>
  <si>
    <t>Requestor</t>
  </si>
  <si>
    <t>Size</t>
  </si>
  <si>
    <t>L</t>
  </si>
  <si>
    <t>Date</t>
  </si>
  <si>
    <t>Report Month</t>
  </si>
  <si>
    <t>This tab populates the calendar information on the rest of the spreadsheet.  Updating a yellow field will change the data on each tab.</t>
  </si>
  <si>
    <t>% Comp</t>
  </si>
  <si>
    <t>Now</t>
  </si>
  <si>
    <t>Last</t>
  </si>
  <si>
    <t>Phase</t>
  </si>
  <si>
    <t>Projects in Planning, Executing, or Closing Phase (2, 3, or 4)</t>
  </si>
  <si>
    <t>Projects in Initiating Phase (1A or 1B)</t>
  </si>
  <si>
    <t>Future Projects/Ideas (Phase 0)</t>
  </si>
  <si>
    <t>FY19 Priority</t>
  </si>
  <si>
    <t>Schedule Fields</t>
  </si>
  <si>
    <t>To update the chevron diagram, click on the graphic below, then edit the text in the left box.  Then image capture the chevrons and paste into each tab</t>
  </si>
  <si>
    <t>1B</t>
  </si>
  <si>
    <t>Orrie Gartner</t>
  </si>
  <si>
    <t>= Confirmed schedule.</t>
  </si>
  <si>
    <t>= Schedule estimate only.  Final schedule still TBD</t>
  </si>
  <si>
    <t>@3</t>
  </si>
  <si>
    <t>Cross Campus Collaboration (C3) Leadership Project Portfolio Overview</t>
  </si>
  <si>
    <t>January 2021</t>
  </si>
  <si>
    <t>Completed Projects</t>
  </si>
  <si>
    <t>Teams VoIP POC</t>
  </si>
  <si>
    <t>FY20 Priority</t>
  </si>
  <si>
    <t>TIP Initiatives</t>
  </si>
  <si>
    <t>1.1 Redefine the Role of IT across CU to Clarify Responsibilities</t>
  </si>
  <si>
    <t>1.2 Enhance System IT Governance to Improve Collaboration and Efficiency</t>
  </si>
  <si>
    <t>2.1 Redesign IT Funding Models to Improve Services and Reduce Duplication</t>
  </si>
  <si>
    <t>2.2 Establish Standards and Processes to Support More Effective and Efficient Procurement of IT</t>
  </si>
  <si>
    <t>3.1 Rationalize IT Organizational Structure and Job Titles</t>
  </si>
  <si>
    <t>3.2 Establish Communities of Practice and a Culture of "One IT" Across CU</t>
  </si>
  <si>
    <t>4.1 Consolidate Data Center Infrastructure Across CU and Standardize Cloud Capabilities</t>
  </si>
  <si>
    <t>4.3 Enhance High Performance Computing Capabilities to Advance Research and Innovation</t>
  </si>
  <si>
    <t>4.2 Enhance Networking Capabilities Acrosss CU and Improve Wi-Fi Services</t>
  </si>
  <si>
    <t>4.4 Implement an Enterprise Identity and Access Management Approach Across CU</t>
  </si>
  <si>
    <t>4.5 Develop an Enterprise Approach to Security Operations</t>
  </si>
  <si>
    <t>4.6 Deploy a Common Integration Layer to Enable Data Sharing Across CU</t>
  </si>
  <si>
    <t>4.7 Develop a CU-Wide CRM Strategy for Most Common Use Cases</t>
  </si>
  <si>
    <t>4.8 Rationalize Common Applications to Reduce Redundancy</t>
  </si>
  <si>
    <t>5.1 Implement Enterprise IT Asset Management Processes and Tools to Reduce Risk Profile</t>
  </si>
  <si>
    <t>5.2 Accelerate Adoption of Standardized ITSM Processes, Service Catalogs, and SLAs to Improve the Customer Experience</t>
  </si>
  <si>
    <t>6.1 Define a CU-wide Data Strategy to Improve Access to Data and Standardized Reporting</t>
  </si>
  <si>
    <t>6.3 Launch a Multi-Disciplinary IT Innovation Hub Responsible for the Implemenation of Next-Generation Technology at CU</t>
  </si>
  <si>
    <t>CU Denver</t>
  </si>
  <si>
    <t>Sheard Goodwin</t>
  </si>
  <si>
    <t>Explore the use of Microsoft TEAMS for voice as a possible replacement for other telephony options such as older analog systems, or Cisco VoIP.</t>
  </si>
  <si>
    <t>Learning Collaboration Tool RFP</t>
  </si>
  <si>
    <t>CIOs</t>
  </si>
  <si>
    <t>4Q20</t>
  </si>
  <si>
    <t>1Q21</t>
  </si>
  <si>
    <t>Messaging and Collaboration Enablement and Optimization</t>
  </si>
  <si>
    <t>Jill Ibeck</t>
  </si>
  <si>
    <t>Network Enablement</t>
  </si>
  <si>
    <t>C3</t>
  </si>
  <si>
    <t>Summary state being developed along with charter to develop standing committee</t>
  </si>
  <si>
    <t>Identity and Access Management Enablement and Optimization</t>
  </si>
  <si>
    <t>C3 Sponsor</t>
  </si>
  <si>
    <t>Kerry Havens</t>
  </si>
  <si>
    <t>Project charter developed. Awaiting next steps.</t>
  </si>
  <si>
    <t>Piotr Artwich</t>
  </si>
  <si>
    <t>Cloud Enablement and Foundation Services - Initiation and Solution Design Phase</t>
  </si>
  <si>
    <t>6.2 Support Student Success at CU and Collaborate on Shared Needs and Best Practices</t>
  </si>
  <si>
    <t>Start Date</t>
  </si>
  <si>
    <t>Greg Williams, Sheard Goodwin, Tony Brooks, Orrie Gartner</t>
  </si>
  <si>
    <t>Barb Schnell, Jason Armbruster</t>
  </si>
  <si>
    <t>2Q21</t>
  </si>
  <si>
    <t>3Q21</t>
  </si>
  <si>
    <t>4Q21</t>
  </si>
  <si>
    <t>1Q22</t>
  </si>
  <si>
    <t>CUNet Current Status Report</t>
  </si>
  <si>
    <t>CUNet current state report completed</t>
  </si>
  <si>
    <t>GitHub Enterprise</t>
  </si>
  <si>
    <t>Todd Schaefer</t>
  </si>
  <si>
    <t>Yellow</t>
  </si>
  <si>
    <t>what are the right learning tool or tools for collaboration? Zoom was chosen and implemented.</t>
  </si>
  <si>
    <t>S</t>
  </si>
  <si>
    <t>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</si>
</sst>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gradientFill degree="90">
        <stop position="0">
          <color theme="0"/>
        </stop>
        <stop position="0.5">
          <color theme="4"/>
        </stop>
        <stop position="1">
          <color theme="0"/>
        </stop>
      </gradientFill>
    </fill>
  </fills>
  <borders count="5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8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2" fillId="0" borderId="12" xfId="0" applyFont="1" applyBorder="1"/>
    <xf numFmtId="0" fontId="0" fillId="0" borderId="17" xfId="0" applyBorder="1"/>
    <xf numFmtId="0" fontId="0" fillId="0" borderId="19" xfId="0" applyBorder="1"/>
    <xf numFmtId="0" fontId="0" fillId="0" borderId="6" xfId="0" applyBorder="1" applyAlignment="1">
      <alignment vertical="top" wrapText="1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3" fillId="2" borderId="12" xfId="0" applyFont="1" applyFill="1" applyBorder="1" applyAlignment="1">
      <alignment horizontal="left" vertical="top"/>
    </xf>
    <xf numFmtId="0" fontId="0" fillId="2" borderId="13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left" vertical="top"/>
    </xf>
    <xf numFmtId="0" fontId="1" fillId="2" borderId="36" xfId="0" applyFont="1" applyFill="1" applyBorder="1" applyAlignment="1">
      <alignment horizontal="center"/>
    </xf>
    <xf numFmtId="0" fontId="0" fillId="0" borderId="38" xfId="0" applyFill="1" applyBorder="1" applyAlignment="1">
      <alignment vertical="top" wrapText="1"/>
    </xf>
    <xf numFmtId="17" fontId="0" fillId="0" borderId="7" xfId="0" quotePrefix="1" applyNumberForma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0" xfId="0" applyFont="1"/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0" fillId="4" borderId="7" xfId="0" applyFill="1" applyBorder="1" applyAlignment="1">
      <alignment vertical="top"/>
    </xf>
    <xf numFmtId="0" fontId="0" fillId="0" borderId="11" xfId="0" applyFill="1" applyBorder="1" applyAlignment="1">
      <alignment vertical="top" wrapText="1"/>
    </xf>
    <xf numFmtId="49" fontId="1" fillId="3" borderId="0" xfId="0" quotePrefix="1" applyNumberFormat="1" applyFont="1" applyFill="1" applyAlignment="1">
      <alignment horizontal="center"/>
    </xf>
    <xf numFmtId="0" fontId="0" fillId="0" borderId="9" xfId="0" applyFill="1" applyBorder="1"/>
    <xf numFmtId="0" fontId="0" fillId="0" borderId="9" xfId="0" applyFont="1" applyFill="1" applyBorder="1" applyAlignment="1">
      <alignment horizontal="center" vertical="top"/>
    </xf>
    <xf numFmtId="0" fontId="0" fillId="0" borderId="9" xfId="0" applyFill="1" applyBorder="1" applyAlignment="1">
      <alignment vertical="top"/>
    </xf>
    <xf numFmtId="0" fontId="10" fillId="0" borderId="0" xfId="0" applyFont="1"/>
    <xf numFmtId="0" fontId="0" fillId="4" borderId="11" xfId="0" applyFill="1" applyBorder="1" applyAlignment="1">
      <alignment vertical="top"/>
    </xf>
    <xf numFmtId="0" fontId="0" fillId="0" borderId="4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vertical="top" wrapText="1"/>
    </xf>
    <xf numFmtId="0" fontId="3" fillId="6" borderId="12" xfId="0" applyFont="1" applyFill="1" applyBorder="1" applyAlignment="1">
      <alignment horizontal="left" vertical="top"/>
    </xf>
    <xf numFmtId="0" fontId="0" fillId="6" borderId="13" xfId="0" applyFont="1" applyFill="1" applyBorder="1"/>
    <xf numFmtId="0" fontId="3" fillId="6" borderId="13" xfId="0" applyFont="1" applyFill="1" applyBorder="1" applyAlignment="1">
      <alignment horizontal="left" vertical="top"/>
    </xf>
    <xf numFmtId="0" fontId="0" fillId="6" borderId="13" xfId="0" applyFont="1" applyFill="1" applyBorder="1" applyAlignment="1"/>
    <xf numFmtId="0" fontId="1" fillId="6" borderId="13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left" vertical="top"/>
    </xf>
    <xf numFmtId="0" fontId="0" fillId="5" borderId="13" xfId="0" applyFont="1" applyFill="1" applyBorder="1"/>
    <xf numFmtId="0" fontId="3" fillId="5" borderId="13" xfId="0" applyFont="1" applyFill="1" applyBorder="1" applyAlignment="1">
      <alignment horizontal="left" vertical="top"/>
    </xf>
    <xf numFmtId="0" fontId="0" fillId="5" borderId="13" xfId="0" applyFont="1" applyFill="1" applyBorder="1" applyAlignment="1"/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 vertical="top" wrapText="1"/>
    </xf>
    <xf numFmtId="0" fontId="1" fillId="5" borderId="37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/>
    </xf>
    <xf numFmtId="0" fontId="1" fillId="6" borderId="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left"/>
    </xf>
    <xf numFmtId="0" fontId="2" fillId="0" borderId="13" xfId="0" applyFont="1" applyFill="1" applyBorder="1"/>
    <xf numFmtId="0" fontId="0" fillId="0" borderId="13" xfId="0" applyFill="1" applyBorder="1"/>
    <xf numFmtId="17" fontId="4" fillId="0" borderId="13" xfId="0" quotePrefix="1" applyNumberFormat="1" applyFont="1" applyFill="1" applyBorder="1" applyAlignment="1">
      <alignment horizontal="right"/>
    </xf>
    <xf numFmtId="0" fontId="0" fillId="0" borderId="4" xfId="0" applyFill="1" applyBorder="1" applyAlignment="1">
      <alignment vertical="top"/>
    </xf>
    <xf numFmtId="0" fontId="11" fillId="2" borderId="2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 vertical="top"/>
    </xf>
    <xf numFmtId="17" fontId="0" fillId="0" borderId="9" xfId="0" applyNumberFormat="1" applyFill="1" applyBorder="1" applyAlignment="1">
      <alignment horizontal="center" vertical="top"/>
    </xf>
    <xf numFmtId="0" fontId="0" fillId="0" borderId="5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0" fontId="1" fillId="0" borderId="0" xfId="0" applyFont="1" applyBorder="1"/>
    <xf numFmtId="0" fontId="0" fillId="0" borderId="0" xfId="0" applyFill="1"/>
    <xf numFmtId="0" fontId="0" fillId="0" borderId="9" xfId="0" applyFill="1" applyBorder="1" applyAlignment="1">
      <alignment horizontal="center" vertical="top"/>
    </xf>
    <xf numFmtId="0" fontId="0" fillId="0" borderId="13" xfId="0" applyBorder="1"/>
    <xf numFmtId="0" fontId="0" fillId="0" borderId="9" xfId="0" applyFont="1" applyFill="1" applyBorder="1" applyAlignment="1">
      <alignment horizontal="left" vertical="top" wrapText="1"/>
    </xf>
    <xf numFmtId="49" fontId="4" fillId="0" borderId="14" xfId="0" quotePrefix="1" applyNumberFormat="1" applyFont="1" applyFill="1" applyBorder="1" applyAlignment="1">
      <alignment horizontal="right"/>
    </xf>
    <xf numFmtId="0" fontId="0" fillId="0" borderId="43" xfId="0" applyBorder="1"/>
    <xf numFmtId="0" fontId="7" fillId="0" borderId="9" xfId="0" applyFont="1" applyFill="1" applyBorder="1" applyAlignment="1">
      <alignment horizontal="center" vertical="top" wrapText="1"/>
    </xf>
    <xf numFmtId="0" fontId="0" fillId="7" borderId="9" xfId="0" applyFill="1" applyBorder="1" applyAlignment="1">
      <alignment vertical="top"/>
    </xf>
    <xf numFmtId="0" fontId="0" fillId="7" borderId="4" xfId="0" applyFill="1" applyBorder="1" applyAlignment="1">
      <alignment vertical="top"/>
    </xf>
    <xf numFmtId="0" fontId="0" fillId="7" borderId="4" xfId="0" applyFill="1" applyBorder="1"/>
    <xf numFmtId="0" fontId="12" fillId="0" borderId="7" xfId="0" quotePrefix="1" applyFont="1" applyBorder="1" applyAlignment="1">
      <alignment vertical="center" wrapText="1"/>
    </xf>
    <xf numFmtId="0" fontId="0" fillId="7" borderId="7" xfId="0" applyFill="1" applyBorder="1" applyAlignment="1">
      <alignment vertical="center"/>
    </xf>
    <xf numFmtId="0" fontId="0" fillId="0" borderId="4" xfId="0" applyFont="1" applyFill="1" applyBorder="1" applyAlignment="1">
      <alignment horizontal="center" vertical="top"/>
    </xf>
    <xf numFmtId="0" fontId="0" fillId="0" borderId="44" xfId="0" applyBorder="1"/>
    <xf numFmtId="0" fontId="0" fillId="0" borderId="34" xfId="0" applyBorder="1"/>
    <xf numFmtId="0" fontId="0" fillId="0" borderId="8" xfId="0" applyFont="1" applyFill="1" applyBorder="1" applyAlignment="1">
      <alignment horizontal="left" vertical="top" wrapText="1"/>
    </xf>
    <xf numFmtId="9" fontId="7" fillId="0" borderId="38" xfId="0" applyNumberFormat="1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top" wrapText="1"/>
    </xf>
    <xf numFmtId="9" fontId="0" fillId="0" borderId="10" xfId="0" applyNumberFormat="1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37" xfId="0" applyFill="1" applyBorder="1" applyAlignment="1">
      <alignment vertical="top" wrapText="1"/>
    </xf>
    <xf numFmtId="0" fontId="1" fillId="6" borderId="41" xfId="0" applyFont="1" applyFill="1" applyBorder="1" applyAlignment="1">
      <alignment horizontal="center"/>
    </xf>
    <xf numFmtId="0" fontId="1" fillId="6" borderId="39" xfId="0" applyFont="1" applyFill="1" applyBorder="1" applyAlignment="1">
      <alignment horizontal="center" vertical="top" wrapText="1"/>
    </xf>
    <xf numFmtId="0" fontId="1" fillId="6" borderId="40" xfId="0" applyFont="1" applyFill="1" applyBorder="1" applyAlignment="1">
      <alignment horizontal="center" vertical="top" wrapText="1"/>
    </xf>
    <xf numFmtId="0" fontId="11" fillId="6" borderId="41" xfId="0" applyFont="1" applyFill="1" applyBorder="1" applyAlignment="1">
      <alignment horizontal="center" vertical="top"/>
    </xf>
    <xf numFmtId="0" fontId="1" fillId="6" borderId="41" xfId="0" applyFont="1" applyFill="1" applyBorder="1" applyAlignment="1">
      <alignment horizontal="center" vertical="top"/>
    </xf>
    <xf numFmtId="0" fontId="1" fillId="6" borderId="39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top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4" xfId="0" quotePrefix="1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 wrapText="1"/>
    </xf>
    <xf numFmtId="0" fontId="1" fillId="0" borderId="37" xfId="0" applyFont="1" applyFill="1" applyBorder="1" applyAlignment="1">
      <alignment horizontal="center" vertical="top"/>
    </xf>
    <xf numFmtId="9" fontId="7" fillId="0" borderId="37" xfId="0" applyNumberFormat="1" applyFont="1" applyFill="1" applyBorder="1" applyAlignment="1">
      <alignment horizontal="center" vertical="top"/>
    </xf>
    <xf numFmtId="9" fontId="0" fillId="0" borderId="5" xfId="0" applyNumberFormat="1" applyFill="1" applyBorder="1" applyAlignment="1">
      <alignment horizontal="center" vertical="top"/>
    </xf>
    <xf numFmtId="0" fontId="0" fillId="0" borderId="31" xfId="0" applyFill="1" applyBorder="1" applyAlignment="1">
      <alignment vertical="top" wrapText="1"/>
    </xf>
    <xf numFmtId="0" fontId="0" fillId="0" borderId="9" xfId="0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17" fontId="0" fillId="0" borderId="9" xfId="0" applyNumberFormat="1" applyBorder="1" applyAlignment="1">
      <alignment horizontal="center" vertical="top"/>
    </xf>
    <xf numFmtId="0" fontId="0" fillId="0" borderId="15" xfId="0" applyFill="1" applyBorder="1" applyAlignment="1">
      <alignment vertical="top" wrapText="1"/>
    </xf>
    <xf numFmtId="0" fontId="1" fillId="2" borderId="39" xfId="0" applyFont="1" applyFill="1" applyBorder="1" applyAlignment="1">
      <alignment horizontal="center"/>
    </xf>
    <xf numFmtId="0" fontId="1" fillId="6" borderId="40" xfId="0" applyFont="1" applyFill="1" applyBorder="1" applyAlignment="1">
      <alignment horizontal="center"/>
    </xf>
    <xf numFmtId="0" fontId="1" fillId="6" borderId="4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 vertical="top" wrapText="1"/>
    </xf>
    <xf numFmtId="0" fontId="1" fillId="6" borderId="42" xfId="0" applyFont="1" applyFill="1" applyBorder="1" applyAlignment="1">
      <alignment horizontal="center" vertical="top"/>
    </xf>
    <xf numFmtId="0" fontId="7" fillId="0" borderId="28" xfId="0" applyFont="1" applyFill="1" applyBorder="1" applyAlignment="1">
      <alignment horizontal="center" vertical="top" wrapText="1"/>
    </xf>
    <xf numFmtId="0" fontId="1" fillId="5" borderId="28" xfId="0" applyFont="1" applyFill="1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7" xfId="0" applyBorder="1" applyAlignment="1">
      <alignment horizontal="center" vertical="top" wrapText="1"/>
    </xf>
    <xf numFmtId="0" fontId="0" fillId="0" borderId="46" xfId="0" applyFill="1" applyBorder="1" applyAlignment="1">
      <alignment vertical="top" wrapText="1"/>
    </xf>
    <xf numFmtId="0" fontId="0" fillId="0" borderId="44" xfId="0" applyFill="1" applyBorder="1" applyAlignment="1">
      <alignment horizontal="center" vertical="top"/>
    </xf>
    <xf numFmtId="0" fontId="7" fillId="0" borderId="44" xfId="0" applyFont="1" applyFill="1" applyBorder="1" applyAlignment="1">
      <alignment horizontal="center" vertical="top" wrapText="1"/>
    </xf>
    <xf numFmtId="0" fontId="7" fillId="0" borderId="47" xfId="0" applyFont="1" applyFill="1" applyBorder="1" applyAlignment="1">
      <alignment horizontal="center" vertical="top" wrapText="1"/>
    </xf>
    <xf numFmtId="0" fontId="0" fillId="7" borderId="44" xfId="0" applyFill="1" applyBorder="1" applyAlignment="1">
      <alignment vertical="top"/>
    </xf>
    <xf numFmtId="0" fontId="0" fillId="7" borderId="44" xfId="0" applyFill="1" applyBorder="1"/>
    <xf numFmtId="0" fontId="0" fillId="0" borderId="44" xfId="0" applyFill="1" applyBorder="1" applyAlignment="1">
      <alignment vertical="top"/>
    </xf>
    <xf numFmtId="0" fontId="0" fillId="0" borderId="48" xfId="0" applyFill="1" applyBorder="1" applyAlignment="1">
      <alignment vertical="top"/>
    </xf>
    <xf numFmtId="0" fontId="0" fillId="0" borderId="2" xfId="0" quotePrefix="1" applyFont="1" applyFill="1" applyBorder="1" applyAlignment="1">
      <alignment horizontal="center" vertical="top"/>
    </xf>
    <xf numFmtId="0" fontId="7" fillId="0" borderId="21" xfId="0" applyFont="1" applyFill="1" applyBorder="1" applyAlignment="1">
      <alignment horizontal="center" vertical="top" wrapText="1"/>
    </xf>
    <xf numFmtId="0" fontId="0" fillId="0" borderId="50" xfId="0" applyBorder="1" applyAlignment="1">
      <alignment vertical="top" wrapText="1"/>
    </xf>
    <xf numFmtId="0" fontId="0" fillId="0" borderId="43" xfId="0" applyBorder="1" applyAlignment="1">
      <alignment horizontal="center" vertical="top"/>
    </xf>
    <xf numFmtId="0" fontId="5" fillId="0" borderId="43" xfId="0" applyFont="1" applyFill="1" applyBorder="1" applyAlignment="1">
      <alignment vertical="top" wrapText="1"/>
    </xf>
    <xf numFmtId="0" fontId="0" fillId="0" borderId="43" xfId="0" applyBorder="1" applyAlignment="1">
      <alignment horizontal="center" vertical="top" wrapText="1"/>
    </xf>
    <xf numFmtId="0" fontId="0" fillId="0" borderId="51" xfId="0" applyBorder="1" applyAlignment="1">
      <alignment horizontal="center" vertical="top" wrapText="1"/>
    </xf>
    <xf numFmtId="0" fontId="0" fillId="0" borderId="9" xfId="0" applyBorder="1" applyAlignment="1">
      <alignment horizontal="left" vertical="top" wrapText="1"/>
    </xf>
    <xf numFmtId="0" fontId="7" fillId="0" borderId="26" xfId="0" applyFont="1" applyFill="1" applyBorder="1" applyAlignment="1">
      <alignment horizontal="center" vertical="top" wrapText="1"/>
    </xf>
    <xf numFmtId="0" fontId="1" fillId="5" borderId="28" xfId="0" applyFont="1" applyFill="1" applyBorder="1" applyAlignment="1">
      <alignment horizontal="center" vertical="center" wrapText="1"/>
    </xf>
    <xf numFmtId="0" fontId="0" fillId="5" borderId="15" xfId="0" applyFont="1" applyFill="1" applyBorder="1" applyAlignment="1">
      <alignment wrapText="1"/>
    </xf>
    <xf numFmtId="0" fontId="0" fillId="5" borderId="15" xfId="0" applyFill="1" applyBorder="1" applyAlignment="1">
      <alignment wrapText="1"/>
    </xf>
    <xf numFmtId="0" fontId="0" fillId="5" borderId="16" xfId="0" applyFill="1" applyBorder="1" applyAlignment="1">
      <alignment wrapText="1"/>
    </xf>
    <xf numFmtId="0" fontId="0" fillId="0" borderId="27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29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27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1" fillId="6" borderId="33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33" xfId="0" applyFont="1" applyFill="1" applyBorder="1" applyAlignment="1">
      <alignment horizontal="center" vertical="top"/>
    </xf>
    <xf numFmtId="0" fontId="1" fillId="6" borderId="13" xfId="0" applyFont="1" applyFill="1" applyBorder="1" applyAlignment="1">
      <alignment horizontal="center" vertical="top"/>
    </xf>
    <xf numFmtId="0" fontId="1" fillId="6" borderId="14" xfId="0" applyFont="1" applyFill="1" applyBorder="1" applyAlignment="1">
      <alignment horizontal="center" vertical="top"/>
    </xf>
    <xf numFmtId="0" fontId="0" fillId="0" borderId="42" xfId="0" applyFill="1" applyBorder="1" applyAlignment="1">
      <alignment horizontal="center" vertical="top" wrapText="1"/>
    </xf>
    <xf numFmtId="0" fontId="0" fillId="0" borderId="18" xfId="0" applyFill="1" applyBorder="1" applyAlignment="1">
      <alignment horizontal="center" vertical="top" wrapText="1"/>
    </xf>
    <xf numFmtId="0" fontId="0" fillId="0" borderId="19" xfId="0" applyFill="1" applyBorder="1" applyAlignment="1">
      <alignment horizontal="center" vertical="top" wrapText="1"/>
    </xf>
    <xf numFmtId="0" fontId="0" fillId="0" borderId="26" xfId="0" applyFill="1" applyBorder="1" applyAlignment="1">
      <alignment horizontal="center" vertical="top" wrapText="1"/>
    </xf>
    <xf numFmtId="0" fontId="0" fillId="0" borderId="31" xfId="0" applyFill="1" applyBorder="1" applyAlignment="1">
      <alignment horizontal="center" vertical="top" wrapText="1"/>
    </xf>
    <xf numFmtId="0" fontId="0" fillId="0" borderId="32" xfId="0" applyFill="1" applyBorder="1" applyAlignment="1">
      <alignment horizontal="center" vertical="top" wrapText="1"/>
    </xf>
    <xf numFmtId="0" fontId="0" fillId="0" borderId="35" xfId="0" applyFill="1" applyBorder="1" applyAlignment="1">
      <alignment horizontal="center" vertical="top" wrapText="1"/>
    </xf>
    <xf numFmtId="0" fontId="0" fillId="0" borderId="45" xfId="0" applyFill="1" applyBorder="1" applyAlignment="1">
      <alignment horizontal="center" vertical="top" wrapText="1"/>
    </xf>
    <xf numFmtId="0" fontId="0" fillId="0" borderId="49" xfId="0" applyFill="1" applyBorder="1" applyAlignment="1">
      <alignment horizontal="center" vertical="top" wrapText="1"/>
    </xf>
    <xf numFmtId="0" fontId="0" fillId="0" borderId="18" xfId="0" applyBorder="1" applyAlignment="1">
      <alignment horizontal="center"/>
    </xf>
    <xf numFmtId="17" fontId="0" fillId="0" borderId="7" xfId="0" applyNumberFormat="1" applyFill="1" applyBorder="1" applyAlignment="1">
      <alignment horizontal="center" vertical="top"/>
    </xf>
    <xf numFmtId="17" fontId="0" fillId="0" borderId="4" xfId="0" applyNumberFormat="1" applyFill="1" applyBorder="1" applyAlignment="1">
      <alignment horizontal="center" vertical="top"/>
    </xf>
    <xf numFmtId="0" fontId="0" fillId="0" borderId="37" xfId="0" applyFill="1" applyBorder="1" applyAlignment="1">
      <alignment horizontal="center" vertical="top" wrapText="1"/>
    </xf>
    <xf numFmtId="0" fontId="0" fillId="0" borderId="38" xfId="0" applyFill="1" applyBorder="1" applyAlignment="1">
      <alignment horizontal="center" vertical="top" wrapText="1"/>
    </xf>
    <xf numFmtId="0" fontId="0" fillId="0" borderId="8" xfId="0" applyFill="1" applyBorder="1" applyAlignment="1">
      <alignment vertical="top" wrapText="1"/>
    </xf>
    <xf numFmtId="0" fontId="0" fillId="0" borderId="9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/>
    </xf>
    <xf numFmtId="9" fontId="0" fillId="0" borderId="28" xfId="0" applyNumberFormat="1" applyFill="1" applyBorder="1" applyAlignment="1">
      <alignment horizontal="center" vertical="top"/>
    </xf>
    <xf numFmtId="0" fontId="0" fillId="0" borderId="11" xfId="0" applyFill="1" applyBorder="1" applyAlignment="1">
      <alignment vertical="top"/>
    </xf>
    <xf numFmtId="0" fontId="0" fillId="4" borderId="4" xfId="0" applyFill="1" applyBorder="1" applyAlignment="1">
      <alignment vertical="top"/>
    </xf>
    <xf numFmtId="0" fontId="0" fillId="0" borderId="7" xfId="0" quotePrefix="1" applyFont="1" applyFill="1" applyBorder="1" applyAlignment="1">
      <alignment horizontal="center" vertical="top"/>
    </xf>
    <xf numFmtId="0" fontId="0" fillId="0" borderId="7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center" vertical="top" wrapText="1"/>
    </xf>
    <xf numFmtId="0" fontId="7" fillId="0" borderId="27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52" xfId="0" applyFont="1" applyFill="1" applyBorder="1" applyAlignment="1">
      <alignment horizontal="center" vertical="top"/>
    </xf>
    <xf numFmtId="9" fontId="7" fillId="0" borderId="53" xfId="0" applyNumberFormat="1" applyFont="1" applyFill="1" applyBorder="1" applyAlignment="1">
      <alignment horizontal="center" vertical="top"/>
    </xf>
    <xf numFmtId="9" fontId="0" fillId="0" borderId="27" xfId="0" applyNumberFormat="1" applyFill="1" applyBorder="1" applyAlignment="1">
      <alignment horizontal="center" vertical="top"/>
    </xf>
    <xf numFmtId="0" fontId="0" fillId="0" borderId="9" xfId="0" quotePrefix="1" applyFont="1" applyFill="1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9" fontId="0" fillId="0" borderId="26" xfId="0" applyNumberFormat="1" applyFill="1" applyBorder="1" applyAlignment="1">
      <alignment horizontal="center" vertical="top"/>
    </xf>
    <xf numFmtId="0" fontId="0" fillId="4" borderId="9" xfId="0" applyFill="1" applyBorder="1" applyAlignment="1">
      <alignment vertical="top"/>
    </xf>
    <xf numFmtId="0" fontId="1" fillId="6" borderId="3" xfId="0" applyFont="1" applyFill="1" applyBorder="1" applyAlignment="1">
      <alignment horizontal="center"/>
    </xf>
    <xf numFmtId="0" fontId="0" fillId="0" borderId="6" xfId="0" applyFill="1" applyBorder="1" applyAlignment="1">
      <alignment vertical="top" wrapText="1"/>
    </xf>
    <xf numFmtId="0" fontId="6" fillId="0" borderId="4" xfId="0" applyFont="1" applyFill="1" applyBorder="1" applyAlignment="1">
      <alignment horizontal="center" vertical="top" wrapText="1"/>
    </xf>
    <xf numFmtId="0" fontId="0" fillId="4" borderId="8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0" borderId="7" xfId="0" applyFill="1" applyBorder="1" applyAlignment="1">
      <alignment vertical="top"/>
    </xf>
    <xf numFmtId="0" fontId="0" fillId="4" borderId="10" xfId="0" applyFill="1" applyBorder="1" applyAlignment="1">
      <alignment vertical="top"/>
    </xf>
    <xf numFmtId="0" fontId="0" fillId="0" borderId="52" xfId="0" applyFill="1" applyBorder="1" applyAlignment="1">
      <alignment vertical="top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39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5">
  <dgm:title val=""/>
  <dgm:desc val=""/>
  <dgm:catLst>
    <dgm:cat type="colorful" pri="10500"/>
  </dgm:catLst>
  <dgm:styleLbl name="node0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5"/>
      <a:schemeClr val="accent6"/>
    </dgm:fillClrLst>
    <dgm:linClrLst>
      <a:schemeClr val="accent5"/>
      <a:schemeClr val="accent6"/>
    </dgm:linClrLst>
    <dgm:effectClrLst/>
    <dgm:txLinClrLst/>
    <dgm:txFillClrLst/>
    <dgm:txEffectClrLst/>
  </dgm:styleLbl>
  <dgm:styleLbl name="ln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5"/>
    </dgm:fillClrLst>
    <dgm:linClrLst meth="repeat">
      <a:schemeClr val="accent5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6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1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5"/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7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5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5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5">
        <a:tint val="50000"/>
        <a:alpha val="40000"/>
      </a:schemeClr>
    </dgm:fillClrLst>
    <dgm:linClrLst meth="repeat">
      <a:schemeClr val="accent5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5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D505451A-0C53-4E0A-9259-1BB7C74DEC03}" type="doc">
      <dgm:prSet loTypeId="urn:microsoft.com/office/officeart/2005/8/layout/chevron1" loCatId="process" qsTypeId="urn:microsoft.com/office/officeart/2005/8/quickstyle/simple3" qsCatId="simple" csTypeId="urn:microsoft.com/office/officeart/2005/8/colors/colorful5" csCatId="colorful" phldr="1"/>
      <dgm:spPr/>
    </dgm:pt>
    <dgm:pt modelId="{AA10FD22-81CC-43B4-AAB7-D4541B40CAEC}">
      <dgm:prSet phldrT="[Text]"/>
      <dgm:spPr/>
      <dgm:t>
        <a:bodyPr/>
        <a:lstStyle/>
        <a:p>
          <a:r>
            <a:rPr lang="en-US"/>
            <a:t>Phase 0 Ideas</a:t>
          </a:r>
        </a:p>
      </dgm:t>
    </dgm:pt>
    <dgm:pt modelId="{F742A57B-582F-48E0-BF80-DD5E3DDF8417}" type="parTrans" cxnId="{548E30FA-EC53-4CE7-83C7-6DE812D4ADD1}">
      <dgm:prSet/>
      <dgm:spPr/>
      <dgm:t>
        <a:bodyPr/>
        <a:lstStyle/>
        <a:p>
          <a:endParaRPr lang="en-US"/>
        </a:p>
      </dgm:t>
    </dgm:pt>
    <dgm:pt modelId="{43F84EE7-39C3-473E-BE3A-47E00E12ABA0}" type="sibTrans" cxnId="{548E30FA-EC53-4CE7-83C7-6DE812D4ADD1}">
      <dgm:prSet/>
      <dgm:spPr/>
      <dgm:t>
        <a:bodyPr/>
        <a:lstStyle/>
        <a:p>
          <a:endParaRPr lang="en-US"/>
        </a:p>
      </dgm:t>
    </dgm:pt>
    <dgm:pt modelId="{6D21AE98-D21C-44FA-9A6B-7CBA64F454C0}">
      <dgm:prSet phldrT="[Text]"/>
      <dgm:spPr/>
      <dgm:t>
        <a:bodyPr/>
        <a:lstStyle/>
        <a:p>
          <a:r>
            <a:rPr lang="en-US"/>
            <a:t>Phase 1A Initiating - Proposal</a:t>
          </a:r>
        </a:p>
      </dgm:t>
    </dgm:pt>
    <dgm:pt modelId="{231928C7-1193-4089-AD22-C52EC9741F09}" type="parTrans" cxnId="{F98F33C4-896B-4067-9927-77BF97D546E1}">
      <dgm:prSet/>
      <dgm:spPr/>
      <dgm:t>
        <a:bodyPr/>
        <a:lstStyle/>
        <a:p>
          <a:endParaRPr lang="en-US"/>
        </a:p>
      </dgm:t>
    </dgm:pt>
    <dgm:pt modelId="{0E2D74D3-F4CA-462B-99E4-5066362394A7}" type="sibTrans" cxnId="{F98F33C4-896B-4067-9927-77BF97D546E1}">
      <dgm:prSet/>
      <dgm:spPr/>
      <dgm:t>
        <a:bodyPr/>
        <a:lstStyle/>
        <a:p>
          <a:endParaRPr lang="en-US"/>
        </a:p>
      </dgm:t>
    </dgm:pt>
    <dgm:pt modelId="{D2BD39B6-0FD2-4EF4-A9C3-510F664D786C}">
      <dgm:prSet phldrT="[Text]"/>
      <dgm:spPr/>
      <dgm:t>
        <a:bodyPr/>
        <a:lstStyle/>
        <a:p>
          <a:r>
            <a:rPr lang="en-US"/>
            <a:t>Phase 1B Initiating - Charter</a:t>
          </a:r>
        </a:p>
      </dgm:t>
    </dgm:pt>
    <dgm:pt modelId="{852F1F06-EE72-4B94-9A58-CF9ACE96F729}" type="parTrans" cxnId="{AE462E7D-A36F-44C7-8D02-A325CB68F5AB}">
      <dgm:prSet/>
      <dgm:spPr/>
      <dgm:t>
        <a:bodyPr/>
        <a:lstStyle/>
        <a:p>
          <a:endParaRPr lang="en-US"/>
        </a:p>
      </dgm:t>
    </dgm:pt>
    <dgm:pt modelId="{01E5CA45-268C-4DD9-85FF-E8219DD722AF}" type="sibTrans" cxnId="{AE462E7D-A36F-44C7-8D02-A325CB68F5AB}">
      <dgm:prSet/>
      <dgm:spPr/>
      <dgm:t>
        <a:bodyPr/>
        <a:lstStyle/>
        <a:p>
          <a:endParaRPr lang="en-US"/>
        </a:p>
      </dgm:t>
    </dgm:pt>
    <dgm:pt modelId="{2312D1C6-F54C-4D89-BAF0-11C6D49F532F}">
      <dgm:prSet phldrT="[Text]"/>
      <dgm:spPr/>
      <dgm:t>
        <a:bodyPr/>
        <a:lstStyle/>
        <a:p>
          <a:r>
            <a:rPr lang="en-US"/>
            <a:t>Phase 2 Planning</a:t>
          </a:r>
        </a:p>
      </dgm:t>
    </dgm:pt>
    <dgm:pt modelId="{14333DF4-1580-4957-9CE3-82A5DB7FEB96}" type="parTrans" cxnId="{4EC85A08-8003-4A63-9025-D60AF1645CC9}">
      <dgm:prSet/>
      <dgm:spPr/>
      <dgm:t>
        <a:bodyPr/>
        <a:lstStyle/>
        <a:p>
          <a:endParaRPr lang="en-US"/>
        </a:p>
      </dgm:t>
    </dgm:pt>
    <dgm:pt modelId="{1A7FB40E-4A4D-4519-9D17-09BD2A628530}" type="sibTrans" cxnId="{4EC85A08-8003-4A63-9025-D60AF1645CC9}">
      <dgm:prSet/>
      <dgm:spPr/>
      <dgm:t>
        <a:bodyPr/>
        <a:lstStyle/>
        <a:p>
          <a:endParaRPr lang="en-US"/>
        </a:p>
      </dgm:t>
    </dgm:pt>
    <dgm:pt modelId="{981F9EC3-FC3A-464B-9FF7-38B35CE9F8B0}">
      <dgm:prSet phldrT="[Text]"/>
      <dgm:spPr/>
      <dgm:t>
        <a:bodyPr/>
        <a:lstStyle/>
        <a:p>
          <a:r>
            <a:rPr lang="en-US"/>
            <a:t>Plase 3 Executing</a:t>
          </a:r>
        </a:p>
      </dgm:t>
    </dgm:pt>
    <dgm:pt modelId="{96801C2E-926A-4FF1-8380-0077345CF3C9}" type="parTrans" cxnId="{36631708-F867-44F8-9CD7-12F2DF44D006}">
      <dgm:prSet/>
      <dgm:spPr/>
      <dgm:t>
        <a:bodyPr/>
        <a:lstStyle/>
        <a:p>
          <a:endParaRPr lang="en-US"/>
        </a:p>
      </dgm:t>
    </dgm:pt>
    <dgm:pt modelId="{E5CE9CC4-0C09-4DFE-9CD7-E9B85695672F}" type="sibTrans" cxnId="{36631708-F867-44F8-9CD7-12F2DF44D006}">
      <dgm:prSet/>
      <dgm:spPr/>
      <dgm:t>
        <a:bodyPr/>
        <a:lstStyle/>
        <a:p>
          <a:endParaRPr lang="en-US"/>
        </a:p>
      </dgm:t>
    </dgm:pt>
    <dgm:pt modelId="{35AEF3C8-78DB-49DD-BC4F-5CBB170E7DF2}">
      <dgm:prSet phldrT="[Text]"/>
      <dgm:spPr/>
      <dgm:t>
        <a:bodyPr/>
        <a:lstStyle/>
        <a:p>
          <a:r>
            <a:rPr lang="en-US"/>
            <a:t>Phase 4 Closing</a:t>
          </a:r>
        </a:p>
      </dgm:t>
    </dgm:pt>
    <dgm:pt modelId="{394C7671-8582-4FE7-B05E-589E7239AA6C}" type="parTrans" cxnId="{10082E11-DE73-452C-91C0-49AF5A5CADC8}">
      <dgm:prSet/>
      <dgm:spPr/>
      <dgm:t>
        <a:bodyPr/>
        <a:lstStyle/>
        <a:p>
          <a:endParaRPr lang="en-US"/>
        </a:p>
      </dgm:t>
    </dgm:pt>
    <dgm:pt modelId="{E081BCE9-2C06-4A0B-879C-E75DC0C1D3B2}" type="sibTrans" cxnId="{10082E11-DE73-452C-91C0-49AF5A5CADC8}">
      <dgm:prSet/>
      <dgm:spPr/>
      <dgm:t>
        <a:bodyPr/>
        <a:lstStyle/>
        <a:p>
          <a:endParaRPr lang="en-US"/>
        </a:p>
      </dgm:t>
    </dgm:pt>
    <dgm:pt modelId="{36F9B416-AD4D-40C6-8DC6-A7598C8FD086}" type="pres">
      <dgm:prSet presAssocID="{D505451A-0C53-4E0A-9259-1BB7C74DEC03}" presName="Name0" presStyleCnt="0">
        <dgm:presLayoutVars>
          <dgm:dir/>
          <dgm:animLvl val="lvl"/>
          <dgm:resizeHandles val="exact"/>
        </dgm:presLayoutVars>
      </dgm:prSet>
      <dgm:spPr/>
    </dgm:pt>
    <dgm:pt modelId="{725D1CC8-68E5-49AF-BB47-7D1CBF40CBF3}" type="pres">
      <dgm:prSet presAssocID="{AA10FD22-81CC-43B4-AAB7-D4541B40CAEC}" presName="parTxOnly" presStyleLbl="node1" presStyleIdx="0" presStyleCnt="6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DBED7B2B-1628-47EB-AD04-CB35D5E090D7}" type="pres">
      <dgm:prSet presAssocID="{43F84EE7-39C3-473E-BE3A-47E00E12ABA0}" presName="parTxOnlySpace" presStyleCnt="0"/>
      <dgm:spPr/>
    </dgm:pt>
    <dgm:pt modelId="{1DD45E42-D28A-4929-BF7C-E57C0ADA849E}" type="pres">
      <dgm:prSet presAssocID="{6D21AE98-D21C-44FA-9A6B-7CBA64F454C0}" presName="parTxOnly" presStyleLbl="node1" presStyleIdx="1" presStyleCnt="6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A7410409-340B-4E78-912A-C599E13368E6}" type="pres">
      <dgm:prSet presAssocID="{0E2D74D3-F4CA-462B-99E4-5066362394A7}" presName="parTxOnlySpace" presStyleCnt="0"/>
      <dgm:spPr/>
    </dgm:pt>
    <dgm:pt modelId="{4CD69DA9-B40B-4B66-9E6C-D0847A6D8FB1}" type="pres">
      <dgm:prSet presAssocID="{D2BD39B6-0FD2-4EF4-A9C3-510F664D786C}" presName="parTxOnly" presStyleLbl="node1" presStyleIdx="2" presStyleCnt="6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74F82026-BF98-4613-B24F-FA7FE68FB63E}" type="pres">
      <dgm:prSet presAssocID="{01E5CA45-268C-4DD9-85FF-E8219DD722AF}" presName="parTxOnlySpace" presStyleCnt="0"/>
      <dgm:spPr/>
    </dgm:pt>
    <dgm:pt modelId="{1009A0CE-4928-4960-BFF8-BEE8D52DAAEC}" type="pres">
      <dgm:prSet presAssocID="{2312D1C6-F54C-4D89-BAF0-11C6D49F532F}" presName="parTxOnly" presStyleLbl="node1" presStyleIdx="3" presStyleCnt="6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A17A5217-4C88-4649-BE43-54864A1F8791}" type="pres">
      <dgm:prSet presAssocID="{1A7FB40E-4A4D-4519-9D17-09BD2A628530}" presName="parTxOnlySpace" presStyleCnt="0"/>
      <dgm:spPr/>
    </dgm:pt>
    <dgm:pt modelId="{40D43E02-4129-4059-8B07-BAABF863BBE9}" type="pres">
      <dgm:prSet presAssocID="{981F9EC3-FC3A-464B-9FF7-38B35CE9F8B0}" presName="parTxOnly" presStyleLbl="node1" presStyleIdx="4" presStyleCnt="6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5B0F2534-34A3-4044-BE1C-23A37E725A16}" type="pres">
      <dgm:prSet presAssocID="{E5CE9CC4-0C09-4DFE-9CD7-E9B85695672F}" presName="parTxOnlySpace" presStyleCnt="0"/>
      <dgm:spPr/>
    </dgm:pt>
    <dgm:pt modelId="{76C1C4DC-A572-44B4-B36B-F5FB569395AF}" type="pres">
      <dgm:prSet presAssocID="{35AEF3C8-78DB-49DD-BC4F-5CBB170E7DF2}" presName="parTxOnly" presStyleLbl="node1" presStyleIdx="5" presStyleCnt="6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D77AE9B3-BDC1-4F7E-8CBE-6B3DC24344B2}" type="presOf" srcId="{35AEF3C8-78DB-49DD-BC4F-5CBB170E7DF2}" destId="{76C1C4DC-A572-44B4-B36B-F5FB569395AF}" srcOrd="0" destOrd="0" presId="urn:microsoft.com/office/officeart/2005/8/layout/chevron1"/>
    <dgm:cxn modelId="{548E30FA-EC53-4CE7-83C7-6DE812D4ADD1}" srcId="{D505451A-0C53-4E0A-9259-1BB7C74DEC03}" destId="{AA10FD22-81CC-43B4-AAB7-D4541B40CAEC}" srcOrd="0" destOrd="0" parTransId="{F742A57B-582F-48E0-BF80-DD5E3DDF8417}" sibTransId="{43F84EE7-39C3-473E-BE3A-47E00E12ABA0}"/>
    <dgm:cxn modelId="{AE462E7D-A36F-44C7-8D02-A325CB68F5AB}" srcId="{D505451A-0C53-4E0A-9259-1BB7C74DEC03}" destId="{D2BD39B6-0FD2-4EF4-A9C3-510F664D786C}" srcOrd="2" destOrd="0" parTransId="{852F1F06-EE72-4B94-9A58-CF9ACE96F729}" sibTransId="{01E5CA45-268C-4DD9-85FF-E8219DD722AF}"/>
    <dgm:cxn modelId="{861B7569-728F-43AC-90BF-2EEFE96B5F92}" type="presOf" srcId="{981F9EC3-FC3A-464B-9FF7-38B35CE9F8B0}" destId="{40D43E02-4129-4059-8B07-BAABF863BBE9}" srcOrd="0" destOrd="0" presId="urn:microsoft.com/office/officeart/2005/8/layout/chevron1"/>
    <dgm:cxn modelId="{1626670F-841B-45F9-9C32-2CB348B1F364}" type="presOf" srcId="{D505451A-0C53-4E0A-9259-1BB7C74DEC03}" destId="{36F9B416-AD4D-40C6-8DC6-A7598C8FD086}" srcOrd="0" destOrd="0" presId="urn:microsoft.com/office/officeart/2005/8/layout/chevron1"/>
    <dgm:cxn modelId="{3536839E-6A79-48B1-A2D6-53333F23073E}" type="presOf" srcId="{2312D1C6-F54C-4D89-BAF0-11C6D49F532F}" destId="{1009A0CE-4928-4960-BFF8-BEE8D52DAAEC}" srcOrd="0" destOrd="0" presId="urn:microsoft.com/office/officeart/2005/8/layout/chevron1"/>
    <dgm:cxn modelId="{263A5564-A377-4066-BBB2-B620F97BC3E6}" type="presOf" srcId="{AA10FD22-81CC-43B4-AAB7-D4541B40CAEC}" destId="{725D1CC8-68E5-49AF-BB47-7D1CBF40CBF3}" srcOrd="0" destOrd="0" presId="urn:microsoft.com/office/officeart/2005/8/layout/chevron1"/>
    <dgm:cxn modelId="{A36F6075-8681-4ADD-BB0B-54A30A4BD3E2}" type="presOf" srcId="{D2BD39B6-0FD2-4EF4-A9C3-510F664D786C}" destId="{4CD69DA9-B40B-4B66-9E6C-D0847A6D8FB1}" srcOrd="0" destOrd="0" presId="urn:microsoft.com/office/officeart/2005/8/layout/chevron1"/>
    <dgm:cxn modelId="{10082E11-DE73-452C-91C0-49AF5A5CADC8}" srcId="{D505451A-0C53-4E0A-9259-1BB7C74DEC03}" destId="{35AEF3C8-78DB-49DD-BC4F-5CBB170E7DF2}" srcOrd="5" destOrd="0" parTransId="{394C7671-8582-4FE7-B05E-589E7239AA6C}" sibTransId="{E081BCE9-2C06-4A0B-879C-E75DC0C1D3B2}"/>
    <dgm:cxn modelId="{4EC85A08-8003-4A63-9025-D60AF1645CC9}" srcId="{D505451A-0C53-4E0A-9259-1BB7C74DEC03}" destId="{2312D1C6-F54C-4D89-BAF0-11C6D49F532F}" srcOrd="3" destOrd="0" parTransId="{14333DF4-1580-4957-9CE3-82A5DB7FEB96}" sibTransId="{1A7FB40E-4A4D-4519-9D17-09BD2A628530}"/>
    <dgm:cxn modelId="{F98F33C4-896B-4067-9927-77BF97D546E1}" srcId="{D505451A-0C53-4E0A-9259-1BB7C74DEC03}" destId="{6D21AE98-D21C-44FA-9A6B-7CBA64F454C0}" srcOrd="1" destOrd="0" parTransId="{231928C7-1193-4089-AD22-C52EC9741F09}" sibTransId="{0E2D74D3-F4CA-462B-99E4-5066362394A7}"/>
    <dgm:cxn modelId="{7E0F95AA-E8DB-4B51-884D-1DCAEBF9A81F}" type="presOf" srcId="{6D21AE98-D21C-44FA-9A6B-7CBA64F454C0}" destId="{1DD45E42-D28A-4929-BF7C-E57C0ADA849E}" srcOrd="0" destOrd="0" presId="urn:microsoft.com/office/officeart/2005/8/layout/chevron1"/>
    <dgm:cxn modelId="{36631708-F867-44F8-9CD7-12F2DF44D006}" srcId="{D505451A-0C53-4E0A-9259-1BB7C74DEC03}" destId="{981F9EC3-FC3A-464B-9FF7-38B35CE9F8B0}" srcOrd="4" destOrd="0" parTransId="{96801C2E-926A-4FF1-8380-0077345CF3C9}" sibTransId="{E5CE9CC4-0C09-4DFE-9CD7-E9B85695672F}"/>
    <dgm:cxn modelId="{1C92E432-1595-4565-8AAF-814903CD7CBA}" type="presParOf" srcId="{36F9B416-AD4D-40C6-8DC6-A7598C8FD086}" destId="{725D1CC8-68E5-49AF-BB47-7D1CBF40CBF3}" srcOrd="0" destOrd="0" presId="urn:microsoft.com/office/officeart/2005/8/layout/chevron1"/>
    <dgm:cxn modelId="{B807C26C-811C-4F03-9EBA-F86BE0398AAA}" type="presParOf" srcId="{36F9B416-AD4D-40C6-8DC6-A7598C8FD086}" destId="{DBED7B2B-1628-47EB-AD04-CB35D5E090D7}" srcOrd="1" destOrd="0" presId="urn:microsoft.com/office/officeart/2005/8/layout/chevron1"/>
    <dgm:cxn modelId="{078033FB-46FF-4CFD-A03A-0FB298ACF935}" type="presParOf" srcId="{36F9B416-AD4D-40C6-8DC6-A7598C8FD086}" destId="{1DD45E42-D28A-4929-BF7C-E57C0ADA849E}" srcOrd="2" destOrd="0" presId="urn:microsoft.com/office/officeart/2005/8/layout/chevron1"/>
    <dgm:cxn modelId="{A5977D1F-3265-475E-896C-499886A9D95C}" type="presParOf" srcId="{36F9B416-AD4D-40C6-8DC6-A7598C8FD086}" destId="{A7410409-340B-4E78-912A-C599E13368E6}" srcOrd="3" destOrd="0" presId="urn:microsoft.com/office/officeart/2005/8/layout/chevron1"/>
    <dgm:cxn modelId="{9CC1D4D6-2CFF-4465-87BF-422F974488A8}" type="presParOf" srcId="{36F9B416-AD4D-40C6-8DC6-A7598C8FD086}" destId="{4CD69DA9-B40B-4B66-9E6C-D0847A6D8FB1}" srcOrd="4" destOrd="0" presId="urn:microsoft.com/office/officeart/2005/8/layout/chevron1"/>
    <dgm:cxn modelId="{762C1F19-80A0-42DD-8818-0399940599F2}" type="presParOf" srcId="{36F9B416-AD4D-40C6-8DC6-A7598C8FD086}" destId="{74F82026-BF98-4613-B24F-FA7FE68FB63E}" srcOrd="5" destOrd="0" presId="urn:microsoft.com/office/officeart/2005/8/layout/chevron1"/>
    <dgm:cxn modelId="{3A28F6C3-148B-4974-9B08-5CDC78960126}" type="presParOf" srcId="{36F9B416-AD4D-40C6-8DC6-A7598C8FD086}" destId="{1009A0CE-4928-4960-BFF8-BEE8D52DAAEC}" srcOrd="6" destOrd="0" presId="urn:microsoft.com/office/officeart/2005/8/layout/chevron1"/>
    <dgm:cxn modelId="{E679B2F4-CA03-41BF-BAC7-65678203FE21}" type="presParOf" srcId="{36F9B416-AD4D-40C6-8DC6-A7598C8FD086}" destId="{A17A5217-4C88-4649-BE43-54864A1F8791}" srcOrd="7" destOrd="0" presId="urn:microsoft.com/office/officeart/2005/8/layout/chevron1"/>
    <dgm:cxn modelId="{6492B6C0-8C01-4011-9C04-41A65687E27B}" type="presParOf" srcId="{36F9B416-AD4D-40C6-8DC6-A7598C8FD086}" destId="{40D43E02-4129-4059-8B07-BAABF863BBE9}" srcOrd="8" destOrd="0" presId="urn:microsoft.com/office/officeart/2005/8/layout/chevron1"/>
    <dgm:cxn modelId="{F275B905-F2BF-4FD9-9B10-F3883F303ED7}" type="presParOf" srcId="{36F9B416-AD4D-40C6-8DC6-A7598C8FD086}" destId="{5B0F2534-34A3-4044-BE1C-23A37E725A16}" srcOrd="9" destOrd="0" presId="urn:microsoft.com/office/officeart/2005/8/layout/chevron1"/>
    <dgm:cxn modelId="{2836424F-14BF-49C2-8872-EF890003EBE2}" type="presParOf" srcId="{36F9B416-AD4D-40C6-8DC6-A7598C8FD086}" destId="{76C1C4DC-A572-44B4-B36B-F5FB569395AF}" srcOrd="10" destOrd="0" presId="urn:microsoft.com/office/officeart/2005/8/layout/chevron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25D1CC8-68E5-49AF-BB47-7D1CBF40CBF3}">
      <dsp:nvSpPr>
        <dsp:cNvPr id="0" name=""/>
        <dsp:cNvSpPr/>
      </dsp:nvSpPr>
      <dsp:spPr>
        <a:xfrm>
          <a:off x="2161" y="1267917"/>
          <a:ext cx="804163" cy="321665"/>
        </a:xfrm>
        <a:prstGeom prst="chevron">
          <a:avLst/>
        </a:prstGeom>
        <a:gradFill rotWithShape="0">
          <a:gsLst>
            <a:gs pos="0">
              <a:schemeClr val="accent5">
                <a:hueOff val="0"/>
                <a:satOff val="0"/>
                <a:lumOff val="0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5">
                <a:hueOff val="0"/>
                <a:satOff val="0"/>
                <a:lumOff val="0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5">
                <a:hueOff val="0"/>
                <a:satOff val="0"/>
                <a:lumOff val="0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28004" tIns="9335" rIns="9335" bIns="9335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700" kern="1200"/>
            <a:t>Phase 0 Ideas</a:t>
          </a:r>
        </a:p>
      </dsp:txBody>
      <dsp:txXfrm>
        <a:off x="162994" y="1267917"/>
        <a:ext cx="482498" cy="321665"/>
      </dsp:txXfrm>
    </dsp:sp>
    <dsp:sp modelId="{1DD45E42-D28A-4929-BF7C-E57C0ADA849E}">
      <dsp:nvSpPr>
        <dsp:cNvPr id="0" name=""/>
        <dsp:cNvSpPr/>
      </dsp:nvSpPr>
      <dsp:spPr>
        <a:xfrm>
          <a:off x="725908" y="1267917"/>
          <a:ext cx="804163" cy="321665"/>
        </a:xfrm>
        <a:prstGeom prst="chevron">
          <a:avLst/>
        </a:prstGeom>
        <a:gradFill rotWithShape="0">
          <a:gsLst>
            <a:gs pos="0">
              <a:schemeClr val="accent5">
                <a:hueOff val="-1470669"/>
                <a:satOff val="-2046"/>
                <a:lumOff val="-784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5">
                <a:hueOff val="-1470669"/>
                <a:satOff val="-2046"/>
                <a:lumOff val="-784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5">
                <a:hueOff val="-1470669"/>
                <a:satOff val="-2046"/>
                <a:lumOff val="-784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28004" tIns="9335" rIns="9335" bIns="9335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700" kern="1200"/>
            <a:t>Phase 1A Initiating - Proposal</a:t>
          </a:r>
        </a:p>
      </dsp:txBody>
      <dsp:txXfrm>
        <a:off x="886741" y="1267917"/>
        <a:ext cx="482498" cy="321665"/>
      </dsp:txXfrm>
    </dsp:sp>
    <dsp:sp modelId="{4CD69DA9-B40B-4B66-9E6C-D0847A6D8FB1}">
      <dsp:nvSpPr>
        <dsp:cNvPr id="0" name=""/>
        <dsp:cNvSpPr/>
      </dsp:nvSpPr>
      <dsp:spPr>
        <a:xfrm>
          <a:off x="1449655" y="1267917"/>
          <a:ext cx="804163" cy="321665"/>
        </a:xfrm>
        <a:prstGeom prst="chevron">
          <a:avLst/>
        </a:prstGeom>
        <a:gradFill rotWithShape="0">
          <a:gsLst>
            <a:gs pos="0">
              <a:schemeClr val="accent5">
                <a:hueOff val="-2941338"/>
                <a:satOff val="-4091"/>
                <a:lumOff val="-1569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5">
                <a:hueOff val="-2941338"/>
                <a:satOff val="-4091"/>
                <a:lumOff val="-1569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5">
                <a:hueOff val="-2941338"/>
                <a:satOff val="-4091"/>
                <a:lumOff val="-1569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28004" tIns="9335" rIns="9335" bIns="9335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700" kern="1200"/>
            <a:t>Phase 1B Initiating - Charter</a:t>
          </a:r>
        </a:p>
      </dsp:txBody>
      <dsp:txXfrm>
        <a:off x="1610488" y="1267917"/>
        <a:ext cx="482498" cy="321665"/>
      </dsp:txXfrm>
    </dsp:sp>
    <dsp:sp modelId="{1009A0CE-4928-4960-BFF8-BEE8D52DAAEC}">
      <dsp:nvSpPr>
        <dsp:cNvPr id="0" name=""/>
        <dsp:cNvSpPr/>
      </dsp:nvSpPr>
      <dsp:spPr>
        <a:xfrm>
          <a:off x="2173401" y="1267917"/>
          <a:ext cx="804163" cy="321665"/>
        </a:xfrm>
        <a:prstGeom prst="chevron">
          <a:avLst/>
        </a:prstGeom>
        <a:gradFill rotWithShape="0">
          <a:gsLst>
            <a:gs pos="0">
              <a:schemeClr val="accent5">
                <a:hueOff val="-4412007"/>
                <a:satOff val="-6137"/>
                <a:lumOff val="-2353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5">
                <a:hueOff val="-4412007"/>
                <a:satOff val="-6137"/>
                <a:lumOff val="-2353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5">
                <a:hueOff val="-4412007"/>
                <a:satOff val="-6137"/>
                <a:lumOff val="-2353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28004" tIns="9335" rIns="9335" bIns="9335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700" kern="1200"/>
            <a:t>Phase 2 Planning</a:t>
          </a:r>
        </a:p>
      </dsp:txBody>
      <dsp:txXfrm>
        <a:off x="2334234" y="1267917"/>
        <a:ext cx="482498" cy="321665"/>
      </dsp:txXfrm>
    </dsp:sp>
    <dsp:sp modelId="{40D43E02-4129-4059-8B07-BAABF863BBE9}">
      <dsp:nvSpPr>
        <dsp:cNvPr id="0" name=""/>
        <dsp:cNvSpPr/>
      </dsp:nvSpPr>
      <dsp:spPr>
        <a:xfrm>
          <a:off x="2897148" y="1267917"/>
          <a:ext cx="804163" cy="321665"/>
        </a:xfrm>
        <a:prstGeom prst="chevron">
          <a:avLst/>
        </a:prstGeom>
        <a:gradFill rotWithShape="0">
          <a:gsLst>
            <a:gs pos="0">
              <a:schemeClr val="accent5">
                <a:hueOff val="-5882676"/>
                <a:satOff val="-8182"/>
                <a:lumOff val="-3138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5">
                <a:hueOff val="-5882676"/>
                <a:satOff val="-8182"/>
                <a:lumOff val="-3138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5">
                <a:hueOff val="-5882676"/>
                <a:satOff val="-8182"/>
                <a:lumOff val="-3138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28004" tIns="9335" rIns="9335" bIns="9335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700" kern="1200"/>
            <a:t>Plase 3 Executing</a:t>
          </a:r>
        </a:p>
      </dsp:txBody>
      <dsp:txXfrm>
        <a:off x="3057981" y="1267917"/>
        <a:ext cx="482498" cy="321665"/>
      </dsp:txXfrm>
    </dsp:sp>
    <dsp:sp modelId="{76C1C4DC-A572-44B4-B36B-F5FB569395AF}">
      <dsp:nvSpPr>
        <dsp:cNvPr id="0" name=""/>
        <dsp:cNvSpPr/>
      </dsp:nvSpPr>
      <dsp:spPr>
        <a:xfrm>
          <a:off x="3620895" y="1267917"/>
          <a:ext cx="804163" cy="321665"/>
        </a:xfrm>
        <a:prstGeom prst="chevron">
          <a:avLst/>
        </a:prstGeom>
        <a:gradFill rotWithShape="0">
          <a:gsLst>
            <a:gs pos="0">
              <a:schemeClr val="accent5">
                <a:hueOff val="-7353344"/>
                <a:satOff val="-10228"/>
                <a:lumOff val="-3922"/>
                <a:alphaOff val="0"/>
                <a:lumMod val="110000"/>
                <a:satMod val="105000"/>
                <a:tint val="67000"/>
              </a:schemeClr>
            </a:gs>
            <a:gs pos="50000">
              <a:schemeClr val="accent5">
                <a:hueOff val="-7353344"/>
                <a:satOff val="-10228"/>
                <a:lumOff val="-3922"/>
                <a:alphaOff val="0"/>
                <a:lumMod val="105000"/>
                <a:satMod val="103000"/>
                <a:tint val="73000"/>
              </a:schemeClr>
            </a:gs>
            <a:gs pos="100000">
              <a:schemeClr val="accent5">
                <a:hueOff val="-7353344"/>
                <a:satOff val="-10228"/>
                <a:lumOff val="-3922"/>
                <a:alphaOff val="0"/>
                <a:lumMod val="105000"/>
                <a:satMod val="109000"/>
                <a:tint val="81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28004" tIns="9335" rIns="9335" bIns="9335" numCol="1" spcCol="1270" anchor="ctr" anchorCtr="0">
          <a:noAutofit/>
        </a:bodyPr>
        <a:lstStyle/>
        <a:p>
          <a:pPr lvl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700" kern="1200"/>
            <a:t>Phase 4 Closing</a:t>
          </a:r>
        </a:p>
      </dsp:txBody>
      <dsp:txXfrm>
        <a:off x="3781728" y="1267917"/>
        <a:ext cx="482498" cy="321665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hevron1">
  <dgm:title val=""/>
  <dgm:desc val=""/>
  <dgm:catLst>
    <dgm:cat type="process" pri="9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des" func="maxDepth" op="gte" val="2">
        <dgm:constrLst>
          <dgm:constr type="h" for="ch" forName="composite" refType="h"/>
          <dgm:constr type="w" for="ch" forName="composite" refType="w"/>
          <dgm:constr type="w" for="des" forName="parTx"/>
          <dgm:constr type="h" for="des" forName="parTx" op="equ"/>
          <dgm:constr type="w" for="des" forName="desTx"/>
          <dgm:constr type="h" for="des" forName="desTx" op="equ"/>
          <dgm:constr type="primFontSz" for="des" forName="parTx" val="65"/>
          <dgm:constr type="secFontSz" for="des" forName="desTx" refType="primFontSz" refFor="des" refForName="parTx" op="equ"/>
          <dgm:constr type="h" for="des" forName="parTx" refType="primFontSz" refFor="des" refForName="parTx" fact="1.5"/>
          <dgm:constr type="h" for="des" forName="desTx" refType="primFontSz" refFor="des" refForName="parTx" fact="0.5"/>
          <dgm:constr type="w" for="ch" forName="space" op="equ" val="-6"/>
        </dgm:constrLst>
        <dgm:ruleLst>
          <dgm:rule type="w" for="ch" forName="composite" val="0" fact="NaN" max="NaN"/>
          <dgm:rule type="primFontSz" for="des" forName="parTx" val="5" fact="NaN" max="NaN"/>
        </dgm:ruleLst>
        <dgm:forEach name="Name6" axis="ch" ptType="node"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hoose name="Name7">
              <dgm:if name="Name8" func="var" arg="dir" op="equ" val="norm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if>
              <dgm:else name="Name9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 refType="w" fact="0.2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else>
            </dgm:choose>
            <dgm:ruleLst>
              <dgm:rule type="h" val="INF" fact="NaN" max="NaN"/>
            </dgm:ruleLst>
            <dgm:layoutNode name="parTx">
              <dgm:varLst>
                <dgm:chMax val="0"/>
                <dgm:chPref val="0"/>
                <dgm:bulletEnabled val="1"/>
              </dgm:varLst>
              <dgm:alg type="tx"/>
              <dgm:choose name="Name10">
                <dgm:if name="Name11" func="var" arg="dir" op="equ" val="norm">
                  <dgm:shape xmlns:r="http://schemas.openxmlformats.org/officeDocument/2006/relationships" type="chevron" r:blip="">
                    <dgm:adjLst/>
                  </dgm:shape>
                </dgm:if>
                <dgm:else name="Name12">
                  <dgm:shape xmlns:r="http://schemas.openxmlformats.org/officeDocument/2006/relationships" rot="180" type="chevron" r:blip="">
                    <dgm:adjLst/>
                  </dgm:shape>
                </dgm:else>
              </dgm:choose>
              <dgm:presOf axis="self" ptType="node"/>
              <dgm:choose name="Name13">
                <dgm:if name="Name14" func="var" arg="dir" op="equ" val="norm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315"/>
                    <dgm:constr type="rMarg" refType="primFontSz" fact="0.105"/>
                  </dgm:constrLst>
                </dgm:if>
                <dgm:else name="Name15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105"/>
                    <dgm:constr type="rMarg" refType="primFontSz" fact="0.315"/>
                  </dgm:constrLst>
                </dgm:else>
              </dgm:choose>
              <dgm:ruleLst>
                <dgm:rule type="h" val="INF" fact="NaN" max="NaN"/>
              </dgm:ruleLst>
            </dgm:layoutNode>
            <dgm:layoutNode name="desTx" styleLbl="revTx">
              <dgm:varLst>
                <dgm:bulletEnabled val="1"/>
              </dgm:varLst>
              <dgm:alg type="tx">
                <dgm:param type="stBulletLvl" val="1"/>
              </dgm:alg>
              <dgm:choose name="Name16">
                <dgm:if name="Name17" axis="ch" ptType="node" func="cnt" op="gte" val="1">
                  <dgm:shape xmlns:r="http://schemas.openxmlformats.org/officeDocument/2006/relationships" type="rect" r:blip="">
                    <dgm:adjLst/>
                  </dgm:shape>
                </dgm:if>
                <dgm:else name="Name18">
                  <dgm:shape xmlns:r="http://schemas.openxmlformats.org/officeDocument/2006/relationships" type="rect" r:blip="" hideGeom="1">
                    <dgm:adjLst/>
                  </dgm:shape>
                </dgm:else>
              </dgm:choose>
              <dgm:presOf axis="des" ptType="node"/>
              <dgm:constrLst>
                <dgm:constr type="secFontSz" val="65"/>
                <dgm:constr type="primFontSz" refType="secFontSz"/>
                <dgm:constr type="h"/>
                <dgm:constr type="tMarg"/>
                <dgm:constr type="bMarg"/>
                <dgm:constr type="rMarg"/>
                <dgm:constr type="lMarg"/>
              </dgm:constrLst>
              <dgm:ruleLst>
                <dgm:rule type="h" val="INF" fact="NaN" max="NaN"/>
              </dgm:ruleLst>
            </dgm:layoutNode>
          </dgm:layoutNode>
          <dgm:forEach name="Name19" axis="followSib" ptType="sibTrans" cnt="1">
            <dgm:layoutNode name="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20">
        <dgm:constrLst>
          <dgm:constr type="w" for="ch" forName="parTxOnly" refType="w"/>
          <dgm:constr type="h" for="des" forName="parTxOnly" op="equ"/>
          <dgm:constr type="primFontSz" for="des" forName="parTxOnly" op="equ" val="65"/>
          <dgm:constr type="w" for="ch" forName="parTxOnlySpace" refType="w" refFor="ch" refForName="parTxOnly" fact="-0.1"/>
        </dgm:constrLst>
        <dgm:ruleLst/>
        <dgm:forEach name="Name21" axis="ch" ptType="node">
          <dgm:layoutNode name="parTxOnly">
            <dgm:varLst>
              <dgm:chMax val="0"/>
              <dgm:chPref val="0"/>
              <dgm:bulletEnabled val="1"/>
            </dgm:varLst>
            <dgm:alg type="tx"/>
            <dgm:choose name="Name22">
              <dgm:if name="Name23" func="var" arg="dir" op="equ" val="norm">
                <dgm:shape xmlns:r="http://schemas.openxmlformats.org/officeDocument/2006/relationships" type="chevron" r:blip="">
                  <dgm:adjLst/>
                </dgm:shape>
              </dgm:if>
              <dgm:else name="Name24">
                <dgm:shape xmlns:r="http://schemas.openxmlformats.org/officeDocument/2006/relationships" rot="180" type="chevron" r:blip="">
                  <dgm:adjLst/>
                </dgm:shape>
              </dgm:else>
            </dgm:choose>
            <dgm:presOf axis="self" ptType="node"/>
            <dgm:choose name="Name25">
              <dgm:if name="Name26" func="var" arg="dir" op="equ" val="norm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315"/>
                  <dgm:constr type="rMarg" refType="primFontSz" fact="0.105"/>
                </dgm:constrLst>
              </dgm:if>
              <dgm:else name="Name27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105"/>
                  <dgm:constr type="rMarg" refType="primFontSz" fact="0.315"/>
                </dgm:constrLst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TxOnly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2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853441</xdr:colOff>
      <xdr:row>1</xdr:row>
      <xdr:rowOff>30480</xdr:rowOff>
    </xdr:from>
    <xdr:to>
      <xdr:col>7</xdr:col>
      <xdr:colOff>588601</xdr:colOff>
      <xdr:row>3</xdr:row>
      <xdr:rowOff>175196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2701" y="335280"/>
          <a:ext cx="4708571" cy="510476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1</xdr:row>
      <xdr:rowOff>121920</xdr:rowOff>
    </xdr:from>
    <xdr:to>
      <xdr:col>18</xdr:col>
      <xdr:colOff>261438</xdr:colOff>
      <xdr:row>3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0" y="426720"/>
          <a:ext cx="2092960" cy="320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853441</xdr:colOff>
      <xdr:row>1</xdr:row>
      <xdr:rowOff>30480</xdr:rowOff>
    </xdr:from>
    <xdr:to>
      <xdr:col>7</xdr:col>
      <xdr:colOff>588601</xdr:colOff>
      <xdr:row>3</xdr:row>
      <xdr:rowOff>175196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2CC0E2-011E-40E2-9F41-057CA3308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0791" y="335280"/>
          <a:ext cx="4573860" cy="525716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1</xdr:row>
      <xdr:rowOff>121920</xdr:rowOff>
    </xdr:from>
    <xdr:to>
      <xdr:col>18</xdr:col>
      <xdr:colOff>302259</xdr:colOff>
      <xdr:row>3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EF10DD-627C-4634-8BB0-B33FC24AD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0250" y="426720"/>
          <a:ext cx="2035809" cy="3352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9</xdr:row>
      <xdr:rowOff>87630</xdr:rowOff>
    </xdr:from>
    <xdr:to>
      <xdr:col>14</xdr:col>
      <xdr:colOff>7620</xdr:colOff>
      <xdr:row>24</xdr:row>
      <xdr:rowOff>87630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19</xdr:col>
      <xdr:colOff>40149</xdr:colOff>
      <xdr:row>25</xdr:row>
      <xdr:rowOff>129540</xdr:rowOff>
    </xdr:from>
    <xdr:to>
      <xdr:col>21</xdr:col>
      <xdr:colOff>609109</xdr:colOff>
      <xdr:row>27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854709" y="4914900"/>
          <a:ext cx="2085340" cy="320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tabSelected="1" zoomScaleNormal="100" workbookViewId="0">
      <pane ySplit="5" topLeftCell="A6" activePane="bottomLeft" state="frozen"/>
      <selection pane="bottomLeft" activeCell="E28" sqref="E28"/>
    </sheetView>
  </sheetViews>
  <sheetFormatPr defaultColWidth="8.44140625" defaultRowHeight="14.4" x14ac:dyDescent="0.3"/>
  <cols>
    <col min="1" max="1" width="24.88671875" customWidth="1"/>
    <col min="2" max="2" width="21.88671875" customWidth="1"/>
    <col min="3" max="3" width="5.44140625" customWidth="1"/>
    <col min="4" max="4" width="12.88671875" customWidth="1"/>
    <col min="5" max="6" width="11.44140625" customWidth="1"/>
    <col min="7" max="7" width="9.5546875" customWidth="1"/>
    <col min="8" max="8" width="11.33203125" customWidth="1"/>
    <col min="9" max="11" width="8.44140625" customWidth="1"/>
    <col min="12" max="13" width="5.44140625" customWidth="1"/>
    <col min="14" max="14" width="6" bestFit="1" customWidth="1"/>
    <col min="15" max="19" width="5.44140625" customWidth="1"/>
  </cols>
  <sheetData>
    <row r="1" spans="1:19" ht="24" thickBot="1" x14ac:dyDescent="0.5">
      <c r="A1" s="10" t="s">
        <v>33</v>
      </c>
      <c r="B1" s="57"/>
      <c r="C1" s="58"/>
      <c r="D1" s="57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9"/>
      <c r="Q1" s="59"/>
      <c r="R1" s="59"/>
      <c r="S1" s="71" t="s">
        <v>90</v>
      </c>
    </row>
    <row r="2" spans="1:19" x14ac:dyDescent="0.3">
      <c r="A2" s="1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2"/>
    </row>
    <row r="3" spans="1:19" x14ac:dyDescent="0.3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</row>
    <row r="4" spans="1:19" ht="15" thickBot="1" x14ac:dyDescent="0.3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5"/>
    </row>
    <row r="5" spans="1:19" ht="15" thickBot="1" x14ac:dyDescent="0.35"/>
    <row r="6" spans="1:19" ht="16.2" thickBot="1" x14ac:dyDescent="0.35">
      <c r="A6" s="16" t="s">
        <v>22</v>
      </c>
      <c r="B6" s="22"/>
      <c r="C6" s="17"/>
      <c r="D6" s="22"/>
      <c r="E6" s="17"/>
      <c r="F6" s="17"/>
      <c r="G6" s="17"/>
      <c r="H6" s="17"/>
      <c r="I6" s="149" t="s">
        <v>6</v>
      </c>
      <c r="J6" s="150"/>
      <c r="K6" s="151"/>
      <c r="L6" s="152" t="s">
        <v>18</v>
      </c>
      <c r="M6" s="175"/>
      <c r="N6" s="154" t="s">
        <v>9</v>
      </c>
      <c r="O6" s="155"/>
      <c r="P6" s="155"/>
      <c r="Q6" s="155"/>
      <c r="R6" s="155"/>
      <c r="S6" s="156"/>
    </row>
    <row r="7" spans="1:19" ht="15" thickBot="1" x14ac:dyDescent="0.35">
      <c r="A7" s="18" t="s">
        <v>0</v>
      </c>
      <c r="B7" s="23" t="s">
        <v>37</v>
      </c>
      <c r="C7" s="61" t="s">
        <v>21</v>
      </c>
      <c r="D7" s="23" t="s">
        <v>11</v>
      </c>
      <c r="E7" s="20" t="s">
        <v>76</v>
      </c>
      <c r="F7" s="20" t="s">
        <v>13</v>
      </c>
      <c r="G7" s="20" t="s">
        <v>70</v>
      </c>
      <c r="H7" s="112" t="s">
        <v>1</v>
      </c>
      <c r="I7" s="18" t="s">
        <v>2</v>
      </c>
      <c r="J7" s="19" t="s">
        <v>3</v>
      </c>
      <c r="K7" s="21" t="s">
        <v>4</v>
      </c>
      <c r="L7" s="18" t="s">
        <v>20</v>
      </c>
      <c r="M7" s="20" t="s">
        <v>19</v>
      </c>
      <c r="N7" s="18" t="str">
        <f>'Chart Data'!E4</f>
        <v>4Q20</v>
      </c>
      <c r="O7" s="19" t="str">
        <f>'Chart Data'!F4</f>
        <v>1Q21</v>
      </c>
      <c r="P7" s="19" t="str">
        <f>'Chart Data'!G4</f>
        <v>2Q21</v>
      </c>
      <c r="Q7" s="19" t="str">
        <f>'Chart Data'!H4</f>
        <v>3Q21</v>
      </c>
      <c r="R7" s="19" t="str">
        <f>'Chart Data'!I4</f>
        <v>4Q21</v>
      </c>
      <c r="S7" s="21" t="str">
        <f>'Chart Data'!J4</f>
        <v>1Q22</v>
      </c>
    </row>
    <row r="8" spans="1:19" ht="43.2" x14ac:dyDescent="0.3">
      <c r="A8" s="32" t="s">
        <v>74</v>
      </c>
      <c r="B8" s="182" t="s">
        <v>44</v>
      </c>
      <c r="C8" s="97" t="s">
        <v>32</v>
      </c>
      <c r="D8" s="183" t="s">
        <v>67</v>
      </c>
      <c r="E8" s="177">
        <v>44287</v>
      </c>
      <c r="F8" s="79" t="s">
        <v>14</v>
      </c>
      <c r="G8" s="207" t="s">
        <v>77</v>
      </c>
      <c r="H8" s="115" t="s">
        <v>78</v>
      </c>
      <c r="I8" s="184" t="s">
        <v>5</v>
      </c>
      <c r="J8" s="29" t="s">
        <v>5</v>
      </c>
      <c r="K8" s="30" t="s">
        <v>5</v>
      </c>
      <c r="L8" s="100">
        <v>0.05</v>
      </c>
      <c r="M8" s="185">
        <v>0.1</v>
      </c>
      <c r="N8" s="186"/>
      <c r="O8" s="60"/>
      <c r="P8" s="187"/>
      <c r="Q8" s="187"/>
      <c r="R8" s="60"/>
      <c r="S8" s="64"/>
    </row>
    <row r="9" spans="1:19" s="67" customFormat="1" ht="43.2" x14ac:dyDescent="0.3">
      <c r="A9" s="206" t="s">
        <v>85</v>
      </c>
      <c r="B9" s="104" t="s">
        <v>52</v>
      </c>
      <c r="C9" s="188" t="s">
        <v>32</v>
      </c>
      <c r="D9" s="189" t="s">
        <v>67</v>
      </c>
      <c r="E9" s="176">
        <v>44317</v>
      </c>
      <c r="F9" s="190" t="s">
        <v>89</v>
      </c>
      <c r="G9" s="191" t="s">
        <v>29</v>
      </c>
      <c r="H9" s="192" t="s">
        <v>86</v>
      </c>
      <c r="I9" s="193" t="s">
        <v>5</v>
      </c>
      <c r="J9" s="194" t="s">
        <v>5</v>
      </c>
      <c r="K9" s="195" t="s">
        <v>5</v>
      </c>
      <c r="L9" s="196">
        <v>0</v>
      </c>
      <c r="M9" s="197">
        <v>0.2</v>
      </c>
      <c r="N9" s="209"/>
      <c r="O9" s="210"/>
      <c r="P9" s="31"/>
      <c r="Q9" s="31"/>
      <c r="R9" s="210"/>
      <c r="S9" s="212"/>
    </row>
    <row r="10" spans="1:19" s="67" customFormat="1" ht="61.8" thickBot="1" x14ac:dyDescent="0.35">
      <c r="A10" s="82" t="s">
        <v>64</v>
      </c>
      <c r="B10" s="181" t="s">
        <v>52</v>
      </c>
      <c r="C10" s="198" t="s">
        <v>32</v>
      </c>
      <c r="D10" s="199" t="s">
        <v>67</v>
      </c>
      <c r="E10" s="63">
        <v>44136</v>
      </c>
      <c r="F10" s="35" t="s">
        <v>14</v>
      </c>
      <c r="G10" s="73" t="s">
        <v>65</v>
      </c>
      <c r="H10" s="135" t="s">
        <v>71</v>
      </c>
      <c r="I10" s="200" t="s">
        <v>87</v>
      </c>
      <c r="J10" s="201" t="s">
        <v>5</v>
      </c>
      <c r="K10" s="202" t="s">
        <v>5</v>
      </c>
      <c r="L10" s="83">
        <v>0.2</v>
      </c>
      <c r="M10" s="203">
        <v>0.2</v>
      </c>
      <c r="N10" s="208"/>
      <c r="O10" s="204"/>
      <c r="P10" s="204"/>
      <c r="Q10" s="204"/>
      <c r="R10" s="204"/>
      <c r="S10" s="211"/>
    </row>
    <row r="11" spans="1:19" ht="15" thickBot="1" x14ac:dyDescent="0.35">
      <c r="A11" s="1"/>
      <c r="B11" s="1"/>
      <c r="C11" s="2"/>
      <c r="D11" s="1"/>
      <c r="E11" s="2"/>
      <c r="F11" s="2"/>
      <c r="G11" s="2"/>
      <c r="H11" s="2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6.2" thickBot="1" x14ac:dyDescent="0.35">
      <c r="A12" s="41" t="s">
        <v>23</v>
      </c>
      <c r="B12" s="43"/>
      <c r="C12" s="42"/>
      <c r="D12" s="43"/>
      <c r="E12" s="42"/>
      <c r="F12" s="42"/>
      <c r="G12" s="44"/>
      <c r="H12" s="44"/>
      <c r="I12" s="42"/>
      <c r="J12" s="42"/>
      <c r="K12" s="42"/>
      <c r="L12" s="56"/>
      <c r="M12" s="45"/>
      <c r="N12" s="157" t="s">
        <v>10</v>
      </c>
      <c r="O12" s="158"/>
      <c r="P12" s="158"/>
      <c r="Q12" s="158"/>
      <c r="R12" s="158"/>
      <c r="S12" s="159"/>
    </row>
    <row r="13" spans="1:19" ht="15" thickBot="1" x14ac:dyDescent="0.35">
      <c r="A13" s="89" t="s">
        <v>0</v>
      </c>
      <c r="B13" s="90" t="s">
        <v>25</v>
      </c>
      <c r="C13" s="91" t="s">
        <v>21</v>
      </c>
      <c r="D13" s="90" t="s">
        <v>11</v>
      </c>
      <c r="E13" s="92" t="s">
        <v>15</v>
      </c>
      <c r="F13" s="92" t="s">
        <v>70</v>
      </c>
      <c r="G13" s="114" t="s">
        <v>1</v>
      </c>
      <c r="H13" s="160" t="s">
        <v>7</v>
      </c>
      <c r="I13" s="161"/>
      <c r="J13" s="161"/>
      <c r="K13" s="161"/>
      <c r="L13" s="161"/>
      <c r="M13" s="162"/>
      <c r="N13" s="55">
        <f>'Chart Data'!E10</f>
        <v>0</v>
      </c>
      <c r="O13" s="55">
        <f>'Chart Data'!F10</f>
        <v>0</v>
      </c>
      <c r="P13" s="55">
        <f>'Chart Data'!G10</f>
        <v>0</v>
      </c>
      <c r="Q13" s="55">
        <f>'Chart Data'!H10</f>
        <v>0</v>
      </c>
      <c r="R13" s="55">
        <f>'Chart Data'!I10</f>
        <v>0</v>
      </c>
      <c r="S13" s="205">
        <f>'Chart Data'!J10</f>
        <v>0</v>
      </c>
    </row>
    <row r="14" spans="1:19" ht="60.75" customHeight="1" x14ac:dyDescent="0.3">
      <c r="A14" s="32" t="s">
        <v>69</v>
      </c>
      <c r="B14" s="87" t="s">
        <v>48</v>
      </c>
      <c r="C14" s="86" t="s">
        <v>28</v>
      </c>
      <c r="D14" s="178" t="s">
        <v>61</v>
      </c>
      <c r="E14" s="177">
        <v>44197</v>
      </c>
      <c r="F14" s="94" t="s">
        <v>65</v>
      </c>
      <c r="G14" s="115" t="s">
        <v>71</v>
      </c>
      <c r="H14" s="166" t="s">
        <v>72</v>
      </c>
      <c r="I14" s="167"/>
      <c r="J14" s="167"/>
      <c r="K14" s="167"/>
      <c r="L14" s="167"/>
      <c r="M14" s="168"/>
      <c r="N14" s="75"/>
      <c r="O14" s="75"/>
      <c r="P14" s="76"/>
      <c r="Q14" s="60"/>
      <c r="R14" s="60"/>
      <c r="S14" s="64"/>
    </row>
    <row r="15" spans="1:19" ht="75.75" customHeight="1" thickBot="1" x14ac:dyDescent="0.35">
      <c r="A15" s="180" t="s">
        <v>66</v>
      </c>
      <c r="B15" s="24" t="s">
        <v>47</v>
      </c>
      <c r="C15" s="68" t="s">
        <v>28</v>
      </c>
      <c r="D15" s="179" t="s">
        <v>67</v>
      </c>
      <c r="E15" s="63">
        <v>44197</v>
      </c>
      <c r="F15" s="73" t="s">
        <v>58</v>
      </c>
      <c r="G15" s="73" t="s">
        <v>73</v>
      </c>
      <c r="H15" s="169" t="s">
        <v>68</v>
      </c>
      <c r="I15" s="170"/>
      <c r="J15" s="170"/>
      <c r="K15" s="170"/>
      <c r="L15" s="170"/>
      <c r="M15" s="171"/>
      <c r="N15" s="74"/>
      <c r="O15" s="74"/>
      <c r="P15" s="34"/>
      <c r="Q15" s="36"/>
      <c r="R15" s="36"/>
      <c r="S15" s="65"/>
    </row>
    <row r="16" spans="1:19" ht="15" thickBot="1" x14ac:dyDescent="0.35">
      <c r="B16" s="69"/>
    </row>
    <row r="17" spans="1:19" ht="16.2" thickBot="1" x14ac:dyDescent="0.35">
      <c r="A17" s="46" t="s">
        <v>24</v>
      </c>
      <c r="B17" s="48"/>
      <c r="C17" s="47"/>
      <c r="D17" s="48"/>
      <c r="E17" s="47"/>
      <c r="F17" s="49"/>
      <c r="G17" s="49"/>
      <c r="H17" s="49"/>
      <c r="I17" s="47"/>
      <c r="J17" s="47"/>
      <c r="K17" s="47"/>
      <c r="L17" s="50"/>
      <c r="M17" s="50"/>
      <c r="N17" s="50"/>
      <c r="O17" s="50"/>
      <c r="P17" s="50"/>
      <c r="Q17" s="50"/>
      <c r="R17" s="50"/>
      <c r="S17" s="51"/>
    </row>
    <row r="18" spans="1:19" x14ac:dyDescent="0.3">
      <c r="A18" s="52" t="s">
        <v>0</v>
      </c>
      <c r="B18" s="53" t="s">
        <v>25</v>
      </c>
      <c r="C18" s="62" t="s">
        <v>21</v>
      </c>
      <c r="D18" s="53" t="s">
        <v>12</v>
      </c>
      <c r="E18" s="54" t="s">
        <v>15</v>
      </c>
      <c r="F18" s="54" t="s">
        <v>1</v>
      </c>
      <c r="G18" s="116"/>
      <c r="H18" s="116"/>
      <c r="I18" s="136" t="s">
        <v>7</v>
      </c>
      <c r="J18" s="137"/>
      <c r="K18" s="137"/>
      <c r="L18" s="138"/>
      <c r="M18" s="138"/>
      <c r="N18" s="138"/>
      <c r="O18" s="138"/>
      <c r="P18" s="138"/>
      <c r="Q18" s="138"/>
      <c r="R18" s="138"/>
      <c r="S18" s="139"/>
    </row>
    <row r="19" spans="1:19" x14ac:dyDescent="0.3">
      <c r="A19" s="13"/>
      <c r="B19" s="104"/>
      <c r="C19" s="14"/>
      <c r="D19" s="40"/>
      <c r="E19" s="25"/>
      <c r="F19" s="14"/>
      <c r="G19" s="117"/>
      <c r="H19" s="117"/>
      <c r="I19" s="140"/>
      <c r="J19" s="141"/>
      <c r="K19" s="141"/>
      <c r="L19" s="142"/>
      <c r="M19" s="142"/>
      <c r="N19" s="142"/>
      <c r="O19" s="142"/>
      <c r="P19" s="142"/>
      <c r="Q19" s="142"/>
      <c r="R19" s="142"/>
      <c r="S19" s="143"/>
    </row>
    <row r="20" spans="1:19" ht="15" thickBot="1" x14ac:dyDescent="0.35">
      <c r="A20" s="95"/>
      <c r="B20" s="181"/>
      <c r="C20" s="15"/>
      <c r="D20" s="134"/>
      <c r="E20" s="107"/>
      <c r="F20" s="106"/>
      <c r="G20" s="106"/>
      <c r="H20" s="106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5"/>
    </row>
    <row r="21" spans="1:19" ht="15" thickBot="1" x14ac:dyDescent="0.35">
      <c r="B21" s="69"/>
    </row>
    <row r="22" spans="1:19" ht="16.2" thickBot="1" x14ac:dyDescent="0.35">
      <c r="A22" s="46" t="s">
        <v>35</v>
      </c>
      <c r="B22" s="48"/>
      <c r="C22" s="47"/>
      <c r="D22" s="48"/>
      <c r="E22" s="47"/>
      <c r="F22" s="49"/>
      <c r="G22" s="49"/>
      <c r="H22" s="49"/>
      <c r="I22" s="47"/>
      <c r="J22" s="47"/>
      <c r="K22" s="47"/>
      <c r="L22" s="50"/>
      <c r="M22" s="50"/>
      <c r="N22" s="50"/>
      <c r="O22" s="50"/>
      <c r="P22" s="50"/>
      <c r="Q22" s="50"/>
      <c r="R22" s="50"/>
      <c r="S22" s="51"/>
    </row>
    <row r="23" spans="1:19" x14ac:dyDescent="0.3">
      <c r="A23" s="52" t="s">
        <v>0</v>
      </c>
      <c r="B23" s="53" t="s">
        <v>37</v>
      </c>
      <c r="C23" s="62" t="s">
        <v>21</v>
      </c>
      <c r="D23" s="53" t="s">
        <v>12</v>
      </c>
      <c r="E23" s="54" t="s">
        <v>15</v>
      </c>
      <c r="F23" s="54" t="s">
        <v>11</v>
      </c>
      <c r="G23" s="116"/>
      <c r="H23" s="116"/>
      <c r="I23" s="136" t="s">
        <v>7</v>
      </c>
      <c r="J23" s="137"/>
      <c r="K23" s="137"/>
      <c r="L23" s="138"/>
      <c r="M23" s="138"/>
      <c r="N23" s="138"/>
      <c r="O23" s="138"/>
      <c r="P23" s="138"/>
      <c r="Q23" s="138"/>
      <c r="R23" s="138"/>
      <c r="S23" s="139"/>
    </row>
    <row r="24" spans="1:19" ht="43.2" x14ac:dyDescent="0.3">
      <c r="A24" s="13" t="s">
        <v>36</v>
      </c>
      <c r="B24" s="104" t="s">
        <v>52</v>
      </c>
      <c r="C24" s="14">
        <v>4</v>
      </c>
      <c r="D24" s="40" t="s">
        <v>57</v>
      </c>
      <c r="E24" s="25">
        <v>43862</v>
      </c>
      <c r="F24" s="105" t="s">
        <v>58</v>
      </c>
      <c r="G24" s="118"/>
      <c r="H24" s="118"/>
      <c r="I24" s="140" t="s">
        <v>59</v>
      </c>
      <c r="J24" s="141"/>
      <c r="K24" s="141"/>
      <c r="L24" s="142"/>
      <c r="M24" s="142"/>
      <c r="N24" s="142"/>
      <c r="O24" s="142"/>
      <c r="P24" s="142"/>
      <c r="Q24" s="142"/>
      <c r="R24" s="142"/>
      <c r="S24" s="143"/>
    </row>
    <row r="25" spans="1:19" ht="57.6" x14ac:dyDescent="0.3">
      <c r="A25" s="129" t="s">
        <v>83</v>
      </c>
      <c r="B25" s="104" t="s">
        <v>47</v>
      </c>
      <c r="C25" s="130">
        <v>4</v>
      </c>
      <c r="D25" s="131" t="s">
        <v>67</v>
      </c>
      <c r="E25" s="25">
        <v>43862</v>
      </c>
      <c r="F25" s="132" t="s">
        <v>29</v>
      </c>
      <c r="G25" s="133"/>
      <c r="H25" s="133"/>
      <c r="I25" s="146" t="s">
        <v>84</v>
      </c>
      <c r="J25" s="147"/>
      <c r="K25" s="147"/>
      <c r="L25" s="147"/>
      <c r="M25" s="147"/>
      <c r="N25" s="147"/>
      <c r="O25" s="147"/>
      <c r="P25" s="147"/>
      <c r="Q25" s="147"/>
      <c r="R25" s="147"/>
      <c r="S25" s="148"/>
    </row>
    <row r="26" spans="1:19" ht="43.8" thickBot="1" x14ac:dyDescent="0.35">
      <c r="A26" s="95" t="s">
        <v>60</v>
      </c>
      <c r="B26" s="181" t="s">
        <v>52</v>
      </c>
      <c r="C26" s="15">
        <v>4</v>
      </c>
      <c r="D26" s="103" t="s">
        <v>61</v>
      </c>
      <c r="E26" s="107">
        <v>43952</v>
      </c>
      <c r="F26" s="106" t="s">
        <v>29</v>
      </c>
      <c r="G26" s="106"/>
      <c r="H26" s="106"/>
      <c r="I26" s="144" t="s">
        <v>88</v>
      </c>
      <c r="J26" s="144"/>
      <c r="K26" s="144"/>
      <c r="L26" s="144"/>
      <c r="M26" s="144"/>
      <c r="N26" s="144"/>
      <c r="O26" s="144"/>
      <c r="P26" s="144"/>
      <c r="Q26" s="144"/>
      <c r="R26" s="144"/>
      <c r="S26" s="145"/>
    </row>
    <row r="27" spans="1:19" x14ac:dyDescent="0.3">
      <c r="B27" s="6"/>
    </row>
  </sheetData>
  <sortState ref="A8:S10">
    <sortCondition ref="A8:A10"/>
  </sortState>
  <mergeCells count="14">
    <mergeCell ref="I18:S18"/>
    <mergeCell ref="I19:S19"/>
    <mergeCell ref="I6:K6"/>
    <mergeCell ref="L6:M6"/>
    <mergeCell ref="N6:S6"/>
    <mergeCell ref="N12:S12"/>
    <mergeCell ref="H13:M13"/>
    <mergeCell ref="H14:M14"/>
    <mergeCell ref="H15:M15"/>
    <mergeCell ref="I23:S23"/>
    <mergeCell ref="I24:S24"/>
    <mergeCell ref="I26:S26"/>
    <mergeCell ref="I20:S20"/>
    <mergeCell ref="I25:S25"/>
  </mergeCells>
  <phoneticPr fontId="6" type="noConversion"/>
  <conditionalFormatting sqref="I9">
    <cfRule type="containsText" dxfId="38" priority="25" operator="containsText" text="Red">
      <formula>NOT(ISERROR(SEARCH("Red",I9)))</formula>
    </cfRule>
    <cfRule type="containsText" dxfId="37" priority="26" operator="containsText" text="Yellow">
      <formula>NOT(ISERROR(SEARCH("Yellow",I9)))</formula>
    </cfRule>
    <cfRule type="containsText" dxfId="36" priority="27" operator="containsText" text="Green">
      <formula>NOT(ISERROR(SEARCH("Green",I9)))</formula>
    </cfRule>
  </conditionalFormatting>
  <conditionalFormatting sqref="J9">
    <cfRule type="containsText" dxfId="35" priority="22" operator="containsText" text="Red">
      <formula>NOT(ISERROR(SEARCH("Red",J9)))</formula>
    </cfRule>
    <cfRule type="containsText" dxfId="34" priority="23" operator="containsText" text="Yellow">
      <formula>NOT(ISERROR(SEARCH("Yellow",J9)))</formula>
    </cfRule>
    <cfRule type="containsText" dxfId="33" priority="24" operator="containsText" text="Green">
      <formula>NOT(ISERROR(SEARCH("Green",J9)))</formula>
    </cfRule>
  </conditionalFormatting>
  <conditionalFormatting sqref="K9">
    <cfRule type="containsText" dxfId="32" priority="19" operator="containsText" text="Red">
      <formula>NOT(ISERROR(SEARCH("Red",K9)))</formula>
    </cfRule>
    <cfRule type="containsText" dxfId="31" priority="20" operator="containsText" text="Yellow">
      <formula>NOT(ISERROR(SEARCH("Yellow",K9)))</formula>
    </cfRule>
    <cfRule type="containsText" dxfId="30" priority="21" operator="containsText" text="Green">
      <formula>NOT(ISERROR(SEARCH("Green",K9)))</formula>
    </cfRule>
  </conditionalFormatting>
  <conditionalFormatting sqref="I10">
    <cfRule type="containsText" dxfId="29" priority="16" operator="containsText" text="Red">
      <formula>NOT(ISERROR(SEARCH("Red",I10)))</formula>
    </cfRule>
    <cfRule type="containsText" dxfId="28" priority="17" operator="containsText" text="Yellow">
      <formula>NOT(ISERROR(SEARCH("Yellow",I10)))</formula>
    </cfRule>
    <cfRule type="containsText" dxfId="27" priority="18" operator="containsText" text="Green">
      <formula>NOT(ISERROR(SEARCH("Green",I10)))</formula>
    </cfRule>
  </conditionalFormatting>
  <conditionalFormatting sqref="J10">
    <cfRule type="containsText" dxfId="26" priority="13" operator="containsText" text="Red">
      <formula>NOT(ISERROR(SEARCH("Red",J10)))</formula>
    </cfRule>
    <cfRule type="containsText" dxfId="25" priority="14" operator="containsText" text="Yellow">
      <formula>NOT(ISERROR(SEARCH("Yellow",J10)))</formula>
    </cfRule>
    <cfRule type="containsText" dxfId="24" priority="15" operator="containsText" text="Green">
      <formula>NOT(ISERROR(SEARCH("Green",J10)))</formula>
    </cfRule>
  </conditionalFormatting>
  <conditionalFormatting sqref="K10">
    <cfRule type="containsText" dxfId="23" priority="10" operator="containsText" text="Red">
      <formula>NOT(ISERROR(SEARCH("Red",K10)))</formula>
    </cfRule>
    <cfRule type="containsText" dxfId="22" priority="11" operator="containsText" text="Yellow">
      <formula>NOT(ISERROR(SEARCH("Yellow",K10)))</formula>
    </cfRule>
    <cfRule type="containsText" dxfId="21" priority="12" operator="containsText" text="Green">
      <formula>NOT(ISERROR(SEARCH("Green",K10)))</formula>
    </cfRule>
  </conditionalFormatting>
  <conditionalFormatting sqref="I8">
    <cfRule type="containsText" dxfId="20" priority="7" operator="containsText" text="Red">
      <formula>NOT(ISERROR(SEARCH("Red",I8)))</formula>
    </cfRule>
    <cfRule type="containsText" dxfId="19" priority="8" operator="containsText" text="Yellow">
      <formula>NOT(ISERROR(SEARCH("Yellow",I8)))</formula>
    </cfRule>
    <cfRule type="containsText" dxfId="18" priority="9" operator="containsText" text="Green">
      <formula>NOT(ISERROR(SEARCH("Green",I8)))</formula>
    </cfRule>
  </conditionalFormatting>
  <conditionalFormatting sqref="J8">
    <cfRule type="containsText" dxfId="17" priority="4" operator="containsText" text="Red">
      <formula>NOT(ISERROR(SEARCH("Red",J8)))</formula>
    </cfRule>
    <cfRule type="containsText" dxfId="16" priority="5" operator="containsText" text="Yellow">
      <formula>NOT(ISERROR(SEARCH("Yellow",J8)))</formula>
    </cfRule>
    <cfRule type="containsText" dxfId="15" priority="6" operator="containsText" text="Green">
      <formula>NOT(ISERROR(SEARCH("Green",J8)))</formula>
    </cfRule>
  </conditionalFormatting>
  <conditionalFormatting sqref="K8">
    <cfRule type="containsText" dxfId="14" priority="1" operator="containsText" text="Red">
      <formula>NOT(ISERROR(SEARCH("Red",K8)))</formula>
    </cfRule>
    <cfRule type="containsText" dxfId="13" priority="2" operator="containsText" text="Yellow">
      <formula>NOT(ISERROR(SEARCH("Yellow",K8)))</formula>
    </cfRule>
    <cfRule type="containsText" dxfId="12" priority="3" operator="containsText" text="Green">
      <formula>NOT(ISERROR(SEARCH("Green",K8)))</formula>
    </cfRule>
  </conditionalFormatting>
  <dataValidations count="1">
    <dataValidation type="list" allowBlank="1" showInputMessage="1" showErrorMessage="1" sqref="B24:B26 B19:B20 B14:B15 B8:B10">
      <formula1>Mountains</formula1>
    </dataValidation>
  </dataValidations>
  <printOptions horizontalCentered="1"/>
  <pageMargins left="0.2" right="0.2" top="0.5" bottom="0.5" header="0.3" footer="0.3"/>
  <pageSetup scale="69" orientation="landscape" copies="2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zoomScale="140" zoomScaleNormal="140" workbookViewId="0">
      <pane ySplit="5" topLeftCell="A6" activePane="bottomLeft" state="frozen"/>
      <selection pane="bottomLeft" activeCell="E14" sqref="E14"/>
    </sheetView>
  </sheetViews>
  <sheetFormatPr defaultColWidth="8.44140625" defaultRowHeight="14.4" x14ac:dyDescent="0.3"/>
  <cols>
    <col min="1" max="1" width="24.88671875" customWidth="1"/>
    <col min="2" max="2" width="21.88671875" customWidth="1"/>
    <col min="3" max="3" width="5.44140625" customWidth="1"/>
    <col min="4" max="4" width="12.88671875" customWidth="1"/>
    <col min="5" max="6" width="11.44140625" customWidth="1"/>
    <col min="7" max="8" width="9.5546875" customWidth="1"/>
    <col min="9" max="11" width="8.44140625" customWidth="1"/>
    <col min="12" max="19" width="5.44140625" customWidth="1"/>
  </cols>
  <sheetData>
    <row r="1" spans="1:19" ht="24" thickBot="1" x14ac:dyDescent="0.5">
      <c r="A1" s="10" t="s">
        <v>33</v>
      </c>
      <c r="B1" s="57"/>
      <c r="C1" s="58"/>
      <c r="D1" s="57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9"/>
      <c r="Q1" s="59"/>
      <c r="R1" s="59"/>
      <c r="S1" s="71" t="s">
        <v>34</v>
      </c>
    </row>
    <row r="2" spans="1:19" x14ac:dyDescent="0.3">
      <c r="A2" s="1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2"/>
    </row>
    <row r="3" spans="1:19" x14ac:dyDescent="0.3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</row>
    <row r="4" spans="1:19" ht="15" thickBot="1" x14ac:dyDescent="0.3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5"/>
    </row>
    <row r="5" spans="1:19" ht="15" thickBot="1" x14ac:dyDescent="0.35"/>
    <row r="6" spans="1:19" ht="16.2" thickBot="1" x14ac:dyDescent="0.35">
      <c r="A6" s="16" t="s">
        <v>22</v>
      </c>
      <c r="B6" s="22"/>
      <c r="C6" s="17"/>
      <c r="D6" s="22"/>
      <c r="E6" s="17"/>
      <c r="F6" s="17"/>
      <c r="G6" s="17"/>
      <c r="H6" s="17"/>
      <c r="I6" s="149" t="s">
        <v>6</v>
      </c>
      <c r="J6" s="150"/>
      <c r="K6" s="151"/>
      <c r="L6" s="152" t="s">
        <v>18</v>
      </c>
      <c r="M6" s="153"/>
      <c r="N6" s="154" t="s">
        <v>9</v>
      </c>
      <c r="O6" s="155"/>
      <c r="P6" s="155"/>
      <c r="Q6" s="155"/>
      <c r="R6" s="155"/>
      <c r="S6" s="156"/>
    </row>
    <row r="7" spans="1:19" ht="15" thickBot="1" x14ac:dyDescent="0.35">
      <c r="A7" s="18" t="s">
        <v>0</v>
      </c>
      <c r="B7" s="23" t="s">
        <v>37</v>
      </c>
      <c r="C7" s="61" t="s">
        <v>21</v>
      </c>
      <c r="D7" s="23" t="s">
        <v>11</v>
      </c>
      <c r="E7" s="20" t="s">
        <v>76</v>
      </c>
      <c r="F7" s="20" t="s">
        <v>13</v>
      </c>
      <c r="G7" s="20" t="s">
        <v>70</v>
      </c>
      <c r="H7" s="112" t="s">
        <v>1</v>
      </c>
      <c r="I7" s="18" t="s">
        <v>2</v>
      </c>
      <c r="J7" s="19" t="s">
        <v>3</v>
      </c>
      <c r="K7" s="21" t="s">
        <v>4</v>
      </c>
      <c r="L7" s="18" t="s">
        <v>20</v>
      </c>
      <c r="M7" s="21" t="s">
        <v>19</v>
      </c>
      <c r="N7" s="109" t="e">
        <f>'Chart Data'!#REF!</f>
        <v>#REF!</v>
      </c>
      <c r="O7" s="19" t="str">
        <f>'Chart Data'!F4</f>
        <v>1Q21</v>
      </c>
      <c r="P7" s="19" t="str">
        <f>'Chart Data'!G4</f>
        <v>2Q21</v>
      </c>
      <c r="Q7" s="19" t="str">
        <f>'Chart Data'!H4</f>
        <v>3Q21</v>
      </c>
      <c r="R7" s="19" t="str">
        <f>'Chart Data'!I4</f>
        <v>4Q21</v>
      </c>
      <c r="S7" s="19" t="str">
        <f>'Chart Data'!J4</f>
        <v>1Q22</v>
      </c>
    </row>
    <row r="8" spans="1:19" s="67" customFormat="1" ht="15" thickBot="1" x14ac:dyDescent="0.35">
      <c r="A8" s="95"/>
      <c r="B8" s="108"/>
      <c r="C8" s="97"/>
      <c r="D8" s="39"/>
      <c r="E8" s="63"/>
      <c r="F8" s="79"/>
      <c r="G8" s="98"/>
      <c r="H8" s="113"/>
      <c r="I8" s="99"/>
      <c r="J8" s="29"/>
      <c r="K8" s="30"/>
      <c r="L8" s="100"/>
      <c r="M8" s="101"/>
      <c r="N8" s="38"/>
      <c r="O8" s="38"/>
      <c r="P8" s="60"/>
      <c r="Q8" s="60"/>
      <c r="R8" s="60"/>
      <c r="S8" s="64"/>
    </row>
    <row r="9" spans="1:19" s="67" customFormat="1" ht="15" thickBot="1" x14ac:dyDescent="0.35">
      <c r="A9" s="82"/>
      <c r="B9" s="102"/>
      <c r="C9" s="127"/>
      <c r="D9" s="70"/>
      <c r="E9" s="63"/>
      <c r="F9" s="35"/>
      <c r="G9" s="84"/>
      <c r="H9" s="128"/>
      <c r="I9" s="99"/>
      <c r="J9" s="99"/>
      <c r="K9" s="99"/>
      <c r="L9" s="83"/>
      <c r="M9" s="85"/>
      <c r="N9" s="38"/>
      <c r="O9" s="38"/>
      <c r="P9" s="38"/>
      <c r="Q9" s="38"/>
      <c r="R9" s="38"/>
      <c r="S9" s="38"/>
    </row>
    <row r="10" spans="1:19" ht="15" thickBot="1" x14ac:dyDescent="0.35">
      <c r="A10" s="1"/>
      <c r="B10" s="1"/>
      <c r="C10" s="2"/>
      <c r="D10" s="1"/>
      <c r="E10" s="2"/>
      <c r="F10" s="2"/>
      <c r="G10" s="2"/>
      <c r="H10" s="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6.2" thickBot="1" x14ac:dyDescent="0.35">
      <c r="A11" s="41" t="s">
        <v>23</v>
      </c>
      <c r="B11" s="43"/>
      <c r="C11" s="42"/>
      <c r="D11" s="43"/>
      <c r="E11" s="42"/>
      <c r="F11" s="42"/>
      <c r="G11" s="44"/>
      <c r="H11" s="44"/>
      <c r="I11" s="42"/>
      <c r="J11" s="42"/>
      <c r="K11" s="42"/>
      <c r="L11" s="56"/>
      <c r="M11" s="45"/>
      <c r="N11" s="157" t="s">
        <v>10</v>
      </c>
      <c r="O11" s="158"/>
      <c r="P11" s="158"/>
      <c r="Q11" s="158"/>
      <c r="R11" s="158"/>
      <c r="S11" s="159"/>
    </row>
    <row r="12" spans="1:19" ht="15" thickBot="1" x14ac:dyDescent="0.35">
      <c r="A12" s="89" t="s">
        <v>0</v>
      </c>
      <c r="B12" s="90" t="s">
        <v>25</v>
      </c>
      <c r="C12" s="91" t="s">
        <v>21</v>
      </c>
      <c r="D12" s="90" t="s">
        <v>11</v>
      </c>
      <c r="E12" s="92" t="s">
        <v>15</v>
      </c>
      <c r="F12" s="92" t="s">
        <v>70</v>
      </c>
      <c r="G12" s="114" t="s">
        <v>1</v>
      </c>
      <c r="H12" s="160" t="s">
        <v>7</v>
      </c>
      <c r="I12" s="161"/>
      <c r="J12" s="161"/>
      <c r="K12" s="161"/>
      <c r="L12" s="161"/>
      <c r="M12" s="162"/>
      <c r="N12" s="93" t="e">
        <f>'Chart Data'!#REF!</f>
        <v>#REF!</v>
      </c>
      <c r="O12" s="55">
        <f>'Chart Data'!F10</f>
        <v>0</v>
      </c>
      <c r="P12" s="55">
        <f>'Chart Data'!G10</f>
        <v>0</v>
      </c>
      <c r="Q12" s="55">
        <f>'Chart Data'!H10</f>
        <v>0</v>
      </c>
      <c r="R12" s="55">
        <f>'Chart Data'!I10</f>
        <v>0</v>
      </c>
      <c r="S12" s="55">
        <f>'Chart Data'!J10</f>
        <v>0</v>
      </c>
    </row>
    <row r="13" spans="1:19" ht="15" thickBot="1" x14ac:dyDescent="0.35">
      <c r="A13" s="89"/>
      <c r="B13" s="90"/>
      <c r="C13" s="91"/>
      <c r="D13" s="90"/>
      <c r="E13" s="92"/>
      <c r="F13" s="92"/>
      <c r="G13" s="114"/>
      <c r="H13" s="163"/>
      <c r="I13" s="164"/>
      <c r="J13" s="164"/>
      <c r="K13" s="164"/>
      <c r="L13" s="164"/>
      <c r="M13" s="165"/>
      <c r="N13" s="110"/>
      <c r="O13" s="88"/>
      <c r="P13" s="88"/>
      <c r="Q13" s="88"/>
      <c r="R13" s="88"/>
      <c r="S13" s="111"/>
    </row>
    <row r="14" spans="1:19" ht="60.75" customHeight="1" thickBot="1" x14ac:dyDescent="0.35">
      <c r="A14" s="32"/>
      <c r="B14" s="87"/>
      <c r="C14" s="86"/>
      <c r="D14" s="87"/>
      <c r="E14" s="63"/>
      <c r="F14" s="94"/>
      <c r="G14" s="115"/>
      <c r="H14" s="166"/>
      <c r="I14" s="167"/>
      <c r="J14" s="167"/>
      <c r="K14" s="167"/>
      <c r="L14" s="167"/>
      <c r="M14" s="168"/>
      <c r="N14" s="75"/>
      <c r="O14" s="75"/>
      <c r="P14" s="76"/>
      <c r="Q14" s="60"/>
      <c r="R14" s="60"/>
      <c r="S14" s="64"/>
    </row>
    <row r="15" spans="1:19" ht="60.75" customHeight="1" thickBot="1" x14ac:dyDescent="0.35">
      <c r="A15" s="32"/>
      <c r="B15" s="119"/>
      <c r="C15" s="120"/>
      <c r="D15" s="119"/>
      <c r="E15" s="63"/>
      <c r="F15" s="121"/>
      <c r="G15" s="122"/>
      <c r="H15" s="172"/>
      <c r="I15" s="173"/>
      <c r="J15" s="173"/>
      <c r="K15" s="173"/>
      <c r="L15" s="173"/>
      <c r="M15" s="174"/>
      <c r="N15" s="123"/>
      <c r="O15" s="123"/>
      <c r="P15" s="124"/>
      <c r="Q15" s="125"/>
      <c r="R15" s="125"/>
      <c r="S15" s="126"/>
    </row>
    <row r="16" spans="1:19" ht="75.75" customHeight="1" thickBot="1" x14ac:dyDescent="0.35">
      <c r="A16" s="32"/>
      <c r="B16" s="24"/>
      <c r="C16" s="68"/>
      <c r="D16" s="24"/>
      <c r="E16" s="63"/>
      <c r="F16" s="73"/>
      <c r="G16" s="73"/>
      <c r="H16" s="169"/>
      <c r="I16" s="170"/>
      <c r="J16" s="170"/>
      <c r="K16" s="170"/>
      <c r="L16" s="170"/>
      <c r="M16" s="171"/>
      <c r="N16" s="74"/>
      <c r="O16" s="74"/>
      <c r="P16" s="34"/>
      <c r="Q16" s="36"/>
      <c r="R16" s="36"/>
      <c r="S16" s="65"/>
    </row>
    <row r="17" spans="1:19" ht="15" thickBot="1" x14ac:dyDescent="0.35">
      <c r="B17" s="69"/>
    </row>
    <row r="18" spans="1:19" ht="16.2" thickBot="1" x14ac:dyDescent="0.35">
      <c r="A18" s="46" t="s">
        <v>24</v>
      </c>
      <c r="B18" s="48"/>
      <c r="C18" s="47"/>
      <c r="D18" s="48"/>
      <c r="E18" s="47"/>
      <c r="F18" s="49"/>
      <c r="G18" s="49"/>
      <c r="H18" s="49"/>
      <c r="I18" s="47"/>
      <c r="J18" s="47"/>
      <c r="K18" s="47"/>
      <c r="L18" s="50"/>
      <c r="M18" s="50"/>
      <c r="N18" s="50"/>
      <c r="O18" s="50"/>
      <c r="P18" s="50"/>
      <c r="Q18" s="50"/>
      <c r="R18" s="50"/>
      <c r="S18" s="51"/>
    </row>
    <row r="19" spans="1:19" x14ac:dyDescent="0.3">
      <c r="A19" s="52" t="s">
        <v>0</v>
      </c>
      <c r="B19" s="53" t="s">
        <v>25</v>
      </c>
      <c r="C19" s="62" t="s">
        <v>21</v>
      </c>
      <c r="D19" s="53" t="s">
        <v>12</v>
      </c>
      <c r="E19" s="54" t="s">
        <v>15</v>
      </c>
      <c r="F19" s="54" t="s">
        <v>1</v>
      </c>
      <c r="G19" s="116"/>
      <c r="H19" s="116"/>
      <c r="I19" s="136" t="s">
        <v>7</v>
      </c>
      <c r="J19" s="137"/>
      <c r="K19" s="137"/>
      <c r="L19" s="138"/>
      <c r="M19" s="138"/>
      <c r="N19" s="138"/>
      <c r="O19" s="138"/>
      <c r="P19" s="138"/>
      <c r="Q19" s="138"/>
      <c r="R19" s="138"/>
      <c r="S19" s="139"/>
    </row>
    <row r="20" spans="1:19" x14ac:dyDescent="0.3">
      <c r="A20" s="13"/>
      <c r="B20" s="104"/>
      <c r="C20" s="14"/>
      <c r="D20" s="40"/>
      <c r="E20" s="25"/>
      <c r="F20" s="14"/>
      <c r="G20" s="117"/>
      <c r="H20" s="117"/>
      <c r="I20" s="140"/>
      <c r="J20" s="141"/>
      <c r="K20" s="141"/>
      <c r="L20" s="142"/>
      <c r="M20" s="142"/>
      <c r="N20" s="142"/>
      <c r="O20" s="142"/>
      <c r="P20" s="142"/>
      <c r="Q20" s="142"/>
      <c r="R20" s="142"/>
      <c r="S20" s="143"/>
    </row>
    <row r="21" spans="1:19" ht="15" thickBot="1" x14ac:dyDescent="0.35">
      <c r="A21" s="95"/>
      <c r="B21" s="104"/>
      <c r="C21" s="15"/>
      <c r="D21" s="103"/>
      <c r="E21" s="107"/>
      <c r="F21" s="106"/>
      <c r="G21" s="106"/>
      <c r="H21" s="106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5"/>
    </row>
    <row r="22" spans="1:19" ht="15" thickBot="1" x14ac:dyDescent="0.35">
      <c r="A22" s="95"/>
      <c r="B22" s="96"/>
      <c r="C22" s="15"/>
      <c r="D22" s="103"/>
      <c r="E22" s="107"/>
      <c r="F22" s="15"/>
      <c r="G22" s="15"/>
      <c r="H22" s="15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5"/>
    </row>
    <row r="23" spans="1:19" ht="15" thickBot="1" x14ac:dyDescent="0.35"/>
    <row r="24" spans="1:19" ht="16.2" thickBot="1" x14ac:dyDescent="0.35">
      <c r="A24" s="46" t="s">
        <v>35</v>
      </c>
      <c r="B24" s="48"/>
      <c r="C24" s="47"/>
      <c r="D24" s="48"/>
      <c r="E24" s="47"/>
      <c r="F24" s="49"/>
      <c r="G24" s="49"/>
      <c r="H24" s="49"/>
      <c r="I24" s="47"/>
      <c r="J24" s="47"/>
      <c r="K24" s="47"/>
      <c r="L24" s="50"/>
      <c r="M24" s="50"/>
      <c r="N24" s="50"/>
      <c r="O24" s="50"/>
      <c r="P24" s="50"/>
      <c r="Q24" s="50"/>
      <c r="R24" s="50"/>
      <c r="S24" s="51"/>
    </row>
    <row r="25" spans="1:19" x14ac:dyDescent="0.3">
      <c r="A25" s="52" t="s">
        <v>0</v>
      </c>
      <c r="B25" s="53" t="s">
        <v>37</v>
      </c>
      <c r="C25" s="62" t="s">
        <v>21</v>
      </c>
      <c r="D25" s="53" t="s">
        <v>12</v>
      </c>
      <c r="E25" s="54" t="s">
        <v>15</v>
      </c>
      <c r="F25" s="54" t="s">
        <v>11</v>
      </c>
      <c r="G25" s="116"/>
      <c r="H25" s="116"/>
      <c r="I25" s="136" t="s">
        <v>7</v>
      </c>
      <c r="J25" s="137"/>
      <c r="K25" s="137"/>
      <c r="L25" s="138"/>
      <c r="M25" s="138"/>
      <c r="N25" s="138"/>
      <c r="O25" s="138"/>
      <c r="P25" s="138"/>
      <c r="Q25" s="138"/>
      <c r="R25" s="138"/>
      <c r="S25" s="139"/>
    </row>
    <row r="26" spans="1:19" x14ac:dyDescent="0.3">
      <c r="A26" s="13"/>
      <c r="B26" s="104"/>
      <c r="C26" s="14"/>
      <c r="D26" s="40"/>
      <c r="E26" s="25"/>
      <c r="F26" s="105"/>
      <c r="G26" s="118"/>
      <c r="H26" s="118"/>
      <c r="I26" s="140"/>
      <c r="J26" s="141"/>
      <c r="K26" s="141"/>
      <c r="L26" s="142"/>
      <c r="M26" s="142"/>
      <c r="N26" s="142"/>
      <c r="O26" s="142"/>
      <c r="P26" s="142"/>
      <c r="Q26" s="142"/>
      <c r="R26" s="142"/>
      <c r="S26" s="143"/>
    </row>
    <row r="27" spans="1:19" ht="15" thickBot="1" x14ac:dyDescent="0.35">
      <c r="A27" s="95"/>
      <c r="B27" s="104"/>
      <c r="C27" s="15"/>
      <c r="D27" s="103"/>
      <c r="E27" s="107"/>
      <c r="F27" s="106"/>
      <c r="G27" s="106"/>
      <c r="H27" s="106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5"/>
    </row>
  </sheetData>
  <mergeCells count="16">
    <mergeCell ref="H13:M13"/>
    <mergeCell ref="I6:K6"/>
    <mergeCell ref="L6:M6"/>
    <mergeCell ref="N6:S6"/>
    <mergeCell ref="N11:S11"/>
    <mergeCell ref="H12:M12"/>
    <mergeCell ref="I22:S22"/>
    <mergeCell ref="I25:S25"/>
    <mergeCell ref="I26:S26"/>
    <mergeCell ref="I27:S27"/>
    <mergeCell ref="H14:M14"/>
    <mergeCell ref="H15:M15"/>
    <mergeCell ref="H16:M16"/>
    <mergeCell ref="I19:S19"/>
    <mergeCell ref="I20:S20"/>
    <mergeCell ref="I21:S21"/>
  </mergeCells>
  <conditionalFormatting sqref="I8:K8">
    <cfRule type="containsText" dxfId="11" priority="10" operator="containsText" text="Red">
      <formula>NOT(ISERROR(SEARCH("Red",I8)))</formula>
    </cfRule>
    <cfRule type="containsText" dxfId="10" priority="11" operator="containsText" text="Yellow">
      <formula>NOT(ISERROR(SEARCH("Yellow",I8)))</formula>
    </cfRule>
    <cfRule type="containsText" dxfId="9" priority="12" operator="containsText" text="Green">
      <formula>NOT(ISERROR(SEARCH("Green",I8)))</formula>
    </cfRule>
  </conditionalFormatting>
  <conditionalFormatting sqref="I9">
    <cfRule type="containsText" dxfId="8" priority="7" operator="containsText" text="Red">
      <formula>NOT(ISERROR(SEARCH("Red",I9)))</formula>
    </cfRule>
    <cfRule type="containsText" dxfId="7" priority="8" operator="containsText" text="Yellow">
      <formula>NOT(ISERROR(SEARCH("Yellow",I9)))</formula>
    </cfRule>
    <cfRule type="containsText" dxfId="6" priority="9" operator="containsText" text="Green">
      <formula>NOT(ISERROR(SEARCH("Green",I9)))</formula>
    </cfRule>
  </conditionalFormatting>
  <conditionalFormatting sqref="J9">
    <cfRule type="containsText" dxfId="5" priority="4" operator="containsText" text="Red">
      <formula>NOT(ISERROR(SEARCH("Red",J9)))</formula>
    </cfRule>
    <cfRule type="containsText" dxfId="4" priority="5" operator="containsText" text="Yellow">
      <formula>NOT(ISERROR(SEARCH("Yellow",J9)))</formula>
    </cfRule>
    <cfRule type="containsText" dxfId="3" priority="6" operator="containsText" text="Green">
      <formula>NOT(ISERROR(SEARCH("Green",J9)))</formula>
    </cfRule>
  </conditionalFormatting>
  <conditionalFormatting sqref="K9">
    <cfRule type="containsText" dxfId="2" priority="1" operator="containsText" text="Red">
      <formula>NOT(ISERROR(SEARCH("Red",K9)))</formula>
    </cfRule>
    <cfRule type="containsText" dxfId="1" priority="2" operator="containsText" text="Yellow">
      <formula>NOT(ISERROR(SEARCH("Yellow",K9)))</formula>
    </cfRule>
    <cfRule type="containsText" dxfId="0" priority="3" operator="containsText" text="Green">
      <formula>NOT(ISERROR(SEARCH("Green",K9)))</formula>
    </cfRule>
  </conditionalFormatting>
  <dataValidations count="1">
    <dataValidation type="list" allowBlank="1" showInputMessage="1" showErrorMessage="1" sqref="B26:B27 B8:B9 B20:B21 B14:B16">
      <formula1>Mountains</formula1>
    </dataValidation>
  </dataValidations>
  <printOptions horizontalCentered="1"/>
  <pageMargins left="0.2" right="0.2" top="0.5" bottom="0.5" header="0.3" footer="0.3"/>
  <pageSetup scale="85" orientation="landscape" copies="2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X25"/>
  <sheetViews>
    <sheetView showGridLines="0" zoomScaleNormal="100" workbookViewId="0">
      <selection activeCell="B5" sqref="B5"/>
    </sheetView>
  </sheetViews>
  <sheetFormatPr defaultColWidth="8.44140625" defaultRowHeight="14.4" x14ac:dyDescent="0.3"/>
  <cols>
    <col min="1" max="1" width="16.109375" customWidth="1"/>
    <col min="2" max="2" width="18.44140625" customWidth="1"/>
    <col min="3" max="3" width="4.44140625" customWidth="1"/>
    <col min="4" max="11" width="5.44140625" customWidth="1"/>
    <col min="12" max="12" width="4.44140625" customWidth="1"/>
    <col min="19" max="19" width="5.44140625" customWidth="1"/>
    <col min="20" max="20" width="16.6640625" customWidth="1"/>
    <col min="21" max="21" width="5.44140625" customWidth="1"/>
    <col min="22" max="22" width="16.6640625" customWidth="1"/>
    <col min="23" max="23" width="52" customWidth="1"/>
    <col min="24" max="24" width="13.109375" bestFit="1" customWidth="1"/>
  </cols>
  <sheetData>
    <row r="1" spans="1:24" x14ac:dyDescent="0.3">
      <c r="A1" s="37" t="s">
        <v>17</v>
      </c>
      <c r="W1" s="28" t="s">
        <v>38</v>
      </c>
      <c r="X1" s="28"/>
    </row>
    <row r="2" spans="1:24" ht="15" thickBot="1" x14ac:dyDescent="0.35">
      <c r="W2" s="72" t="s">
        <v>39</v>
      </c>
    </row>
    <row r="3" spans="1:24" ht="15" thickBot="1" x14ac:dyDescent="0.35">
      <c r="D3" s="154" t="s">
        <v>26</v>
      </c>
      <c r="E3" s="155"/>
      <c r="F3" s="155"/>
      <c r="G3" s="155"/>
      <c r="H3" s="155"/>
      <c r="I3" s="155"/>
      <c r="J3" s="156"/>
      <c r="W3" s="80" t="s">
        <v>40</v>
      </c>
    </row>
    <row r="4" spans="1:24" ht="15" thickBot="1" x14ac:dyDescent="0.35">
      <c r="A4" s="28" t="s">
        <v>16</v>
      </c>
      <c r="B4" s="33" t="s">
        <v>90</v>
      </c>
      <c r="D4" s="27" t="s">
        <v>8</v>
      </c>
      <c r="E4" s="26" t="s">
        <v>62</v>
      </c>
      <c r="F4" s="26" t="s">
        <v>63</v>
      </c>
      <c r="G4" s="26" t="s">
        <v>79</v>
      </c>
      <c r="H4" s="26" t="s">
        <v>80</v>
      </c>
      <c r="I4" s="26" t="s">
        <v>81</v>
      </c>
      <c r="J4" s="26" t="s">
        <v>82</v>
      </c>
      <c r="W4" s="80" t="s">
        <v>41</v>
      </c>
    </row>
    <row r="5" spans="1:24" x14ac:dyDescent="0.3">
      <c r="W5" s="80" t="s">
        <v>42</v>
      </c>
    </row>
    <row r="6" spans="1:24" x14ac:dyDescent="0.3">
      <c r="W6" s="80" t="s">
        <v>43</v>
      </c>
    </row>
    <row r="7" spans="1:24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W7" s="80" t="s">
        <v>44</v>
      </c>
    </row>
    <row r="8" spans="1:24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W8" s="80" t="s">
        <v>45</v>
      </c>
    </row>
    <row r="9" spans="1:24" x14ac:dyDescent="0.3">
      <c r="A9" s="66" t="s">
        <v>27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W9" s="80" t="s">
        <v>47</v>
      </c>
    </row>
    <row r="10" spans="1:24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W10" s="80" t="s">
        <v>46</v>
      </c>
    </row>
    <row r="11" spans="1:24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W11" s="80" t="s">
        <v>48</v>
      </c>
    </row>
    <row r="12" spans="1:24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W12" s="80" t="s">
        <v>49</v>
      </c>
    </row>
    <row r="13" spans="1:24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W13" s="80" t="s">
        <v>50</v>
      </c>
    </row>
    <row r="14" spans="1:24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W14" s="80" t="s">
        <v>51</v>
      </c>
    </row>
    <row r="15" spans="1:24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W15" s="80" t="s">
        <v>52</v>
      </c>
    </row>
    <row r="16" spans="1:24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W16" s="80" t="s">
        <v>53</v>
      </c>
    </row>
    <row r="17" spans="1:23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W17" s="80" t="s">
        <v>54</v>
      </c>
    </row>
    <row r="18" spans="1:23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W18" s="80" t="s">
        <v>55</v>
      </c>
    </row>
    <row r="19" spans="1:23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W19" s="80" t="s">
        <v>75</v>
      </c>
    </row>
    <row r="20" spans="1:23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W20" s="80" t="s">
        <v>56</v>
      </c>
    </row>
    <row r="21" spans="1:23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W21" s="80"/>
    </row>
    <row r="22" spans="1:23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W22" s="80"/>
    </row>
    <row r="23" spans="1:23" x14ac:dyDescent="0.3">
      <c r="W23" s="81"/>
    </row>
    <row r="25" spans="1:23" ht="29.4" customHeight="1" x14ac:dyDescent="0.3">
      <c r="S25" s="31"/>
      <c r="T25" s="77" t="s">
        <v>30</v>
      </c>
      <c r="U25" s="78"/>
      <c r="V25" s="77" t="s">
        <v>31</v>
      </c>
    </row>
  </sheetData>
  <mergeCells count="1">
    <mergeCell ref="D3:J3"/>
  </mergeCells>
  <phoneticPr fontId="6" type="noConversion"/>
  <pageMargins left="0.2" right="0.2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10D23CE0D4BC4BB915ED746C1E766B" ma:contentTypeVersion="13" ma:contentTypeDescription="Create a new document." ma:contentTypeScope="" ma:versionID="dc7fbdfeed4c2c01fc57d2de8ea05322">
  <xsd:schema xmlns:xsd="http://www.w3.org/2001/XMLSchema" xmlns:xs="http://www.w3.org/2001/XMLSchema" xmlns:p="http://schemas.microsoft.com/office/2006/metadata/properties" xmlns:ns3="4e53fc31-ed76-4c7e-8e92-7a11da7b8a20" xmlns:ns4="e21bcecf-aaa7-483c-9f72-a3afdb17d922" targetNamespace="http://schemas.microsoft.com/office/2006/metadata/properties" ma:root="true" ma:fieldsID="f6eb7ef37b20ad83520a6b6ddc4c6680" ns3:_="" ns4:_="">
    <xsd:import namespace="4e53fc31-ed76-4c7e-8e92-7a11da7b8a20"/>
    <xsd:import namespace="e21bcecf-aaa7-483c-9f72-a3afdb17d92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3fc31-ed76-4c7e-8e92-7a11da7b8a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bcecf-aaa7-483c-9f72-a3afdb17d9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7D602E-0851-4A5F-95B9-DCF43AE76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8502EA-1067-4101-BF71-3AA8AFDE1378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e53fc31-ed76-4c7e-8e92-7a11da7b8a20"/>
    <ds:schemaRef ds:uri="http://schemas.microsoft.com/office/infopath/2007/PartnerControls"/>
    <ds:schemaRef ds:uri="http://purl.org/dc/elements/1.1/"/>
    <ds:schemaRef ds:uri="e21bcecf-aaa7-483c-9f72-a3afdb17d92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7BC28C4-8021-4491-ABFC-9D3F8ACF6F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53fc31-ed76-4c7e-8e92-7a11da7b8a20"/>
    <ds:schemaRef ds:uri="e21bcecf-aaa7-483c-9f72-a3afdb17d9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Portfolio Overview</vt:lpstr>
      <vt:lpstr>Template</vt:lpstr>
      <vt:lpstr>Chart Data</vt:lpstr>
      <vt:lpstr>Mountains</vt:lpstr>
      <vt:lpstr>'Portfolio Overview'!Print_Titles</vt:lpstr>
      <vt:lpstr>Template!Print_Titles</vt:lpstr>
    </vt:vector>
  </TitlesOfParts>
  <Company>University of Colorado at Boulder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 Phillips</dc:creator>
  <cp:lastModifiedBy>Brent Phillips</cp:lastModifiedBy>
  <cp:lastPrinted>2021-02-17T03:00:58Z</cp:lastPrinted>
  <dcterms:created xsi:type="dcterms:W3CDTF">2016-09-18T21:32:09Z</dcterms:created>
  <dcterms:modified xsi:type="dcterms:W3CDTF">2021-05-26T18:28:21Z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0x010100B910D23CE0D4BC4BB915ED746C1E766B</vt:lpwstr>
  </property>
</Properties>
</file>